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0635" windowHeight="10005" tabRatio="811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</sheets>
  <definedNames>
    <definedName name="_xlnm.Print_Area" localSheetId="0">'1'!$A$1:$H$20</definedName>
    <definedName name="_xlnm.Print_Area" localSheetId="1">'2'!$A$1:$G$17</definedName>
    <definedName name="_xlnm.Print_Area" localSheetId="2">'3'!$A$1:$G$18</definedName>
  </definedNames>
  <calcPr fullCalcOnLoad="1"/>
</workbook>
</file>

<file path=xl/sharedStrings.xml><?xml version="1.0" encoding="utf-8"?>
<sst xmlns="http://schemas.openxmlformats.org/spreadsheetml/2006/main" count="642" uniqueCount="324">
  <si>
    <t>組別</t>
  </si>
  <si>
    <t>班級</t>
  </si>
  <si>
    <t>姓名</t>
  </si>
  <si>
    <t>水道</t>
  </si>
  <si>
    <t>分組名次</t>
  </si>
  <si>
    <t>秒數</t>
  </si>
  <si>
    <t>組別</t>
  </si>
  <si>
    <t>水道</t>
  </si>
  <si>
    <t>班級</t>
  </si>
  <si>
    <t>姓名</t>
  </si>
  <si>
    <t>分組名次</t>
  </si>
  <si>
    <t>秒數</t>
  </si>
  <si>
    <t>組別</t>
  </si>
  <si>
    <t>水道</t>
  </si>
  <si>
    <t>班級</t>
  </si>
  <si>
    <t>姓名</t>
  </si>
  <si>
    <t>分組名次</t>
  </si>
  <si>
    <t>秒數</t>
  </si>
  <si>
    <t>組別</t>
  </si>
  <si>
    <t>水道</t>
  </si>
  <si>
    <t>班級</t>
  </si>
  <si>
    <t>姓名</t>
  </si>
  <si>
    <t>分組名次</t>
  </si>
  <si>
    <t>秒數</t>
  </si>
  <si>
    <t>總名次</t>
  </si>
  <si>
    <t>總名次</t>
  </si>
  <si>
    <t>總名次</t>
  </si>
  <si>
    <t>組別</t>
  </si>
  <si>
    <t>水道</t>
  </si>
  <si>
    <t>班級</t>
  </si>
  <si>
    <t>姓名</t>
  </si>
  <si>
    <t>分組名次</t>
  </si>
  <si>
    <t>秒數</t>
  </si>
  <si>
    <t>總名次</t>
  </si>
  <si>
    <t>組別</t>
  </si>
  <si>
    <t>水道</t>
  </si>
  <si>
    <t>班級</t>
  </si>
  <si>
    <t>姓名</t>
  </si>
  <si>
    <t>分組名次</t>
  </si>
  <si>
    <t>秒數</t>
  </si>
  <si>
    <t>總名次</t>
  </si>
  <si>
    <t>組別</t>
  </si>
  <si>
    <t>水道</t>
  </si>
  <si>
    <t>班級</t>
  </si>
  <si>
    <t>姓名</t>
  </si>
  <si>
    <t>分組名次</t>
  </si>
  <si>
    <t>秒數</t>
  </si>
  <si>
    <t>總名次</t>
  </si>
  <si>
    <t>組別</t>
  </si>
  <si>
    <t>水道</t>
  </si>
  <si>
    <t>班級</t>
  </si>
  <si>
    <t>分組名次</t>
  </si>
  <si>
    <t>秒數</t>
  </si>
  <si>
    <t>總名次</t>
  </si>
  <si>
    <t>五</t>
  </si>
  <si>
    <t>六</t>
  </si>
  <si>
    <t xml:space="preserve"> </t>
  </si>
  <si>
    <t>第1項    六年級女生25公尺捷式</t>
  </si>
  <si>
    <t>第2項    六年級男生25公尺捷式</t>
  </si>
  <si>
    <t>第3項    五年級女生25公尺捷式</t>
  </si>
  <si>
    <t>第4項    五年級男生25公尺捷式</t>
  </si>
  <si>
    <t>第5項    四年級女生25公尺捷式</t>
  </si>
  <si>
    <t>第6項    四年級男生25公尺捷式</t>
  </si>
  <si>
    <t>第7項    三年級女生25公尺捷式</t>
  </si>
  <si>
    <t>第8項    三年級男生25公尺捷式</t>
  </si>
  <si>
    <t>第9項    二年級女生25公尺不限泳姿</t>
  </si>
  <si>
    <t>第10項   二年級男生25公尺不限泳姿</t>
  </si>
  <si>
    <t>第11項  一年級女生25公尺不限泳姿</t>
  </si>
  <si>
    <t>第12項   一年級男生25公尺不限泳姿</t>
  </si>
  <si>
    <t>第13項   六年級女生25公尺蛙式</t>
  </si>
  <si>
    <t>第14項    六年級男生25公尺蛙式</t>
  </si>
  <si>
    <t>第15項   五年級女生25公尺蛙式</t>
  </si>
  <si>
    <t>第16項    五年級男生25公尺蛙式</t>
  </si>
  <si>
    <t>第17項    四年級女生25公尺蛙式</t>
  </si>
  <si>
    <t>第18項    四年級男生25公尺蛙式</t>
  </si>
  <si>
    <t>第19項    三年級女生25公尺蛙式</t>
  </si>
  <si>
    <t>第20項    三年級男生25公尺蛙式</t>
  </si>
  <si>
    <t>陳溰涵</t>
  </si>
  <si>
    <t>武中鉞</t>
  </si>
  <si>
    <t>男</t>
  </si>
  <si>
    <t>王蘊梣</t>
  </si>
  <si>
    <t>女</t>
  </si>
  <si>
    <t>陳眉攸</t>
  </si>
  <si>
    <t>葉品儀</t>
  </si>
  <si>
    <t>楊思祈</t>
  </si>
  <si>
    <t>凌筱茵</t>
  </si>
  <si>
    <t>張依綸</t>
  </si>
  <si>
    <t>葉妤涵</t>
  </si>
  <si>
    <t>蔡文修</t>
  </si>
  <si>
    <t>廖駿騏</t>
  </si>
  <si>
    <t>蔡志和</t>
  </si>
  <si>
    <t>蔡承佑</t>
  </si>
  <si>
    <t>王紹綸</t>
  </si>
  <si>
    <t>盧俊澔</t>
  </si>
  <si>
    <t>常家溱</t>
  </si>
  <si>
    <t>陳亮蓁</t>
  </si>
  <si>
    <t>余如韻</t>
  </si>
  <si>
    <t>楊芷柔</t>
  </si>
  <si>
    <t>李旆穎</t>
  </si>
  <si>
    <t>潘冠豫</t>
  </si>
  <si>
    <t>陳嘉恩</t>
  </si>
  <si>
    <t>陳秉瑋</t>
  </si>
  <si>
    <t>張秉脩</t>
  </si>
  <si>
    <t>吳名洋</t>
  </si>
  <si>
    <t>陳駿捷</t>
  </si>
  <si>
    <t>葉妍瑀</t>
  </si>
  <si>
    <t>葉妍宣</t>
  </si>
  <si>
    <t>連芯妤</t>
  </si>
  <si>
    <t>張詠筑</t>
  </si>
  <si>
    <t>郭采寧</t>
  </si>
  <si>
    <t>楊易臻</t>
  </si>
  <si>
    <t>陳俞禎</t>
  </si>
  <si>
    <t>凌子庭</t>
  </si>
  <si>
    <t>黃子榕</t>
  </si>
  <si>
    <t>黃品蓁</t>
  </si>
  <si>
    <t>林文伶</t>
  </si>
  <si>
    <t>張詠晰</t>
  </si>
  <si>
    <t>陳品潔</t>
  </si>
  <si>
    <t>陳語柔</t>
  </si>
  <si>
    <t>蘇庭暄</t>
  </si>
  <si>
    <t>丁妍雅</t>
  </si>
  <si>
    <t>郭欣語</t>
  </si>
  <si>
    <t>謝穎璇</t>
  </si>
  <si>
    <t>陳姵瑄</t>
  </si>
  <si>
    <t>吳盈蓁</t>
  </si>
  <si>
    <t>王亭之</t>
  </si>
  <si>
    <t>王小喬</t>
  </si>
  <si>
    <t>陳翊軒</t>
  </si>
  <si>
    <t>林彥丞</t>
  </si>
  <si>
    <t>蘇子智</t>
  </si>
  <si>
    <t>黃承鋒</t>
  </si>
  <si>
    <t>楊子易</t>
  </si>
  <si>
    <t>何俊霆</t>
  </si>
  <si>
    <t>羅羽哲</t>
  </si>
  <si>
    <t>劉柏佑</t>
  </si>
  <si>
    <t>朱宣衡</t>
  </si>
  <si>
    <t>陳品翰</t>
  </si>
  <si>
    <t>蘇子盛</t>
  </si>
  <si>
    <t>梁孝謙</t>
  </si>
  <si>
    <t>沈諾謙</t>
  </si>
  <si>
    <t>王學鈞</t>
  </si>
  <si>
    <t>黃靖傑</t>
  </si>
  <si>
    <t>姚翔祐</t>
  </si>
  <si>
    <t>石詠承</t>
  </si>
  <si>
    <t>陳昱維</t>
  </si>
  <si>
    <t>黃紘睿</t>
  </si>
  <si>
    <t>陳建程</t>
  </si>
  <si>
    <t>徐靖捷</t>
  </si>
  <si>
    <t>潘柏澄</t>
  </si>
  <si>
    <t>蘇郁翔</t>
  </si>
  <si>
    <t>王柏甯</t>
  </si>
  <si>
    <t>陳書閔</t>
  </si>
  <si>
    <t>洪懿</t>
  </si>
  <si>
    <t>王晨諺</t>
  </si>
  <si>
    <t>李昌澤</t>
  </si>
  <si>
    <t>葉宥廷</t>
  </si>
  <si>
    <t>曾子恩</t>
  </si>
  <si>
    <t>胡宇翔</t>
  </si>
  <si>
    <t>劉依伊</t>
  </si>
  <si>
    <t>郭嘉菡</t>
  </si>
  <si>
    <t>喬麗爾</t>
  </si>
  <si>
    <t>連翊婷</t>
  </si>
  <si>
    <t>黃子滎</t>
  </si>
  <si>
    <t>林沛璇</t>
  </si>
  <si>
    <t>張凡恩</t>
  </si>
  <si>
    <t>陳宥翔</t>
  </si>
  <si>
    <t>蘇宇祥</t>
  </si>
  <si>
    <t>林睿陽</t>
  </si>
  <si>
    <t>謝岳磬</t>
  </si>
  <si>
    <t>伍璿齊</t>
  </si>
  <si>
    <t>呂浩晨</t>
  </si>
  <si>
    <t>曾華泓</t>
  </si>
  <si>
    <t>王昱崴</t>
  </si>
  <si>
    <t>姚亦丞</t>
  </si>
  <si>
    <t>林睿洋</t>
  </si>
  <si>
    <t>黃睿廷</t>
  </si>
  <si>
    <t>王子龍</t>
  </si>
  <si>
    <t>吳竑陞</t>
  </si>
  <si>
    <t>林少齊</t>
  </si>
  <si>
    <t>胡少宇</t>
  </si>
  <si>
    <t>黃育騰</t>
  </si>
  <si>
    <t>余逸軒</t>
  </si>
  <si>
    <t>劉羿廷</t>
  </si>
  <si>
    <t>楊靖</t>
  </si>
  <si>
    <t>謝禎祐</t>
  </si>
  <si>
    <t>康祐維</t>
  </si>
  <si>
    <t>王詠婕</t>
  </si>
  <si>
    <t>黃宥婕</t>
  </si>
  <si>
    <t>莊苡妡</t>
  </si>
  <si>
    <t>洪鈴鈞</t>
  </si>
  <si>
    <t>吳繐羽</t>
  </si>
  <si>
    <t>王榆恩</t>
  </si>
  <si>
    <t>莊子樂</t>
  </si>
  <si>
    <t>陳瑜媗</t>
  </si>
  <si>
    <t>陳又睿</t>
  </si>
  <si>
    <t>葉宗翰</t>
  </si>
  <si>
    <t>蔡秉睿</t>
  </si>
  <si>
    <t>馮偉德</t>
  </si>
  <si>
    <t>鄭丞勛</t>
  </si>
  <si>
    <t>張崢</t>
  </si>
  <si>
    <t>余駿彤</t>
  </si>
  <si>
    <t>沈得喜</t>
  </si>
  <si>
    <t>林世航</t>
  </si>
  <si>
    <t>李哲宇</t>
  </si>
  <si>
    <t>王紹棠</t>
  </si>
  <si>
    <t>劉耿齊</t>
  </si>
  <si>
    <t>張皓翔</t>
  </si>
  <si>
    <t>張家瑞</t>
  </si>
  <si>
    <t>朱信毅</t>
  </si>
  <si>
    <t>盧玨宇</t>
  </si>
  <si>
    <t>楊耿侑</t>
  </si>
  <si>
    <t>陳鼎諺</t>
  </si>
  <si>
    <t>楊丞鴻</t>
  </si>
  <si>
    <t>蕭宇恩</t>
  </si>
  <si>
    <t>潘亮穎</t>
  </si>
  <si>
    <t>陳瑀彤</t>
  </si>
  <si>
    <t>黃晴筠</t>
  </si>
  <si>
    <t>林庭伃</t>
  </si>
  <si>
    <t>邱仲玄</t>
  </si>
  <si>
    <t>何品叡</t>
  </si>
  <si>
    <t>朱威丞</t>
  </si>
  <si>
    <t>王禹翔</t>
  </si>
  <si>
    <t>黃晉恆</t>
  </si>
  <si>
    <t>陳瑀杉</t>
  </si>
  <si>
    <t>胡羽昕</t>
  </si>
  <si>
    <t>朱詠歆</t>
  </si>
  <si>
    <t>楊子緹</t>
  </si>
  <si>
    <t>陳玥辰</t>
  </si>
  <si>
    <t>陳逸帆</t>
  </si>
  <si>
    <t>陳書宸</t>
  </si>
  <si>
    <t>李丞皓</t>
  </si>
  <si>
    <t>龔柏叡</t>
  </si>
  <si>
    <t>黃仕傑</t>
  </si>
  <si>
    <t>吳侑珊</t>
  </si>
  <si>
    <t>陳姵穎</t>
  </si>
  <si>
    <t>馮苡喬</t>
  </si>
  <si>
    <t>丁研雅</t>
  </si>
  <si>
    <t>徐煒哲</t>
  </si>
  <si>
    <t>張秝溱</t>
  </si>
  <si>
    <t>潘昱蓁</t>
  </si>
  <si>
    <t>洪靖</t>
  </si>
  <si>
    <t>王奕昇</t>
  </si>
  <si>
    <t>仇品浩</t>
  </si>
  <si>
    <t>蘇志彬</t>
  </si>
  <si>
    <t>第21項    六年級男生女生25公尺仰式</t>
  </si>
  <si>
    <t>鄭瀚</t>
  </si>
  <si>
    <t>凌筱茵</t>
  </si>
  <si>
    <t>葉妤涵</t>
  </si>
  <si>
    <t>男</t>
  </si>
  <si>
    <t>郭俞均</t>
  </si>
  <si>
    <t>劉恩廷</t>
  </si>
  <si>
    <t>王慕祺</t>
  </si>
  <si>
    <t>徐瑋婕</t>
  </si>
  <si>
    <t>吳芷綺</t>
  </si>
  <si>
    <t>五</t>
  </si>
  <si>
    <t>卓永森</t>
  </si>
  <si>
    <t>朱威</t>
  </si>
  <si>
    <t>黃柏澄</t>
  </si>
  <si>
    <t>丁昱嘉</t>
  </si>
  <si>
    <t>胡銘恩</t>
  </si>
  <si>
    <t>蔡承達</t>
  </si>
  <si>
    <t>吳苡安</t>
  </si>
  <si>
    <t>朱崴</t>
  </si>
  <si>
    <t>賴浤恩</t>
  </si>
  <si>
    <t>丁博洋</t>
  </si>
  <si>
    <t>楊丞皓</t>
  </si>
  <si>
    <t>註:接力成績共同計算</t>
  </si>
  <si>
    <t>第33項    五年級100公尺捷式接力</t>
  </si>
  <si>
    <t>潘冠豫</t>
  </si>
  <si>
    <t>高豐俞</t>
  </si>
  <si>
    <t>李丞皓</t>
  </si>
  <si>
    <t>石季勳</t>
  </si>
  <si>
    <t>丁昱嘉</t>
  </si>
  <si>
    <t>陳亮蓁</t>
  </si>
  <si>
    <t>郭俞均</t>
  </si>
  <si>
    <t>余如韻</t>
  </si>
  <si>
    <t>胡羽昕</t>
  </si>
  <si>
    <t>楊子緹</t>
  </si>
  <si>
    <t>陳秉瑋</t>
  </si>
  <si>
    <t>楊丞皓</t>
  </si>
  <si>
    <t>黃仕傑</t>
  </si>
  <si>
    <t>蔡承達</t>
  </si>
  <si>
    <t>張秉脩</t>
  </si>
  <si>
    <t>陳駿捷</t>
  </si>
  <si>
    <t>邱仲玄</t>
  </si>
  <si>
    <t>黃晉恆</t>
  </si>
  <si>
    <t>卓永森</t>
  </si>
  <si>
    <t>廖駿騏</t>
  </si>
  <si>
    <t>葉品儀</t>
  </si>
  <si>
    <t>尤奕凱</t>
  </si>
  <si>
    <t>蔡志和</t>
  </si>
  <si>
    <t>朱崴</t>
  </si>
  <si>
    <t>朱威丞</t>
  </si>
  <si>
    <t>林楷恩</t>
  </si>
  <si>
    <t>陳瑀彤</t>
  </si>
  <si>
    <t>吳苡安</t>
  </si>
  <si>
    <t>王禹翔</t>
  </si>
  <si>
    <t>鄭瀚</t>
  </si>
  <si>
    <t>蔡承佑</t>
  </si>
  <si>
    <t>黃晴筠</t>
  </si>
  <si>
    <t>註:接力成績不分男女</t>
  </si>
  <si>
    <t>第34項    六年級100公尺捷式接力</t>
  </si>
  <si>
    <t>第32項    五年級男生50公尺蛙式</t>
  </si>
  <si>
    <t>第31項    五年級女生50公尺蛙式</t>
  </si>
  <si>
    <t>註：男女生成績分開計算</t>
  </si>
  <si>
    <t>註：五六年級成績分開計算</t>
  </si>
  <si>
    <t>第30項    六年級男女生50公尺蛙式</t>
  </si>
  <si>
    <t>第29項    五年級男生50公尺捷式</t>
  </si>
  <si>
    <t>復興國小107學年度游泳比賽選手分組表</t>
  </si>
  <si>
    <t>第28項    五年級女生50公尺捷式</t>
  </si>
  <si>
    <t>第27項    六年級男生50公尺捷式</t>
  </si>
  <si>
    <t>第26項    六年級女生50公尺捷式</t>
  </si>
  <si>
    <t>第25項    五年級男生25公尺蝶式</t>
  </si>
  <si>
    <t>第24項    六年級男生25公尺蝶式</t>
  </si>
  <si>
    <t>第23項    五六年級女生25公尺蝶式</t>
  </si>
  <si>
    <t>第22項    五年級男女生25公尺仰式</t>
  </si>
  <si>
    <t>復興國小107學年度游泳比賽選手分組表</t>
  </si>
  <si>
    <t>何品翰</t>
  </si>
  <si>
    <t>葉泊鈞</t>
  </si>
  <si>
    <t>蔡文修</t>
  </si>
  <si>
    <t>江品毅</t>
  </si>
  <si>
    <t>姚沛妤</t>
  </si>
  <si>
    <t>蘇依真</t>
  </si>
  <si>
    <t>林姵馨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</si>
</sst>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1][$-404]General"/>
    <numFmt numFmtId="177" formatCode="[DBNum2][$-404]General"/>
    <numFmt numFmtId="178" formatCode="[$-404]AM/PM\ hh:mm:ss"/>
    <numFmt numFmtId="179" formatCode="h:mm;@"/>
    <numFmt numFmtId="180" formatCode="#\'##\'\'##"/>
    <numFmt numFmtId="181" formatCode="0\'##\'\'##"/>
  </numFmts>
  <fonts count="44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Calibri"/>
      <family val="1"/>
    </font>
    <font>
      <sz val="12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D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81" fontId="0" fillId="0" borderId="10" xfId="0" applyNumberFormat="1" applyBorder="1" applyAlignment="1" quotePrefix="1">
      <alignment horizontal="center" vertical="center"/>
    </xf>
    <xf numFmtId="181" fontId="0" fillId="0" borderId="0" xfId="0" applyNumberForma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1" fontId="0" fillId="0" borderId="13" xfId="0" applyNumberFormat="1" applyBorder="1" applyAlignment="1" quotePrefix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selection activeCell="F25" sqref="F25"/>
    </sheetView>
  </sheetViews>
  <sheetFormatPr defaultColWidth="9.00390625" defaultRowHeight="16.5"/>
  <cols>
    <col min="4" max="4" width="14.125" style="1" customWidth="1"/>
    <col min="5" max="5" width="10.50390625" style="0" bestFit="1" customWidth="1"/>
    <col min="6" max="6" width="11.00390625" style="0" customWidth="1"/>
    <col min="7" max="7" width="12.7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57</v>
      </c>
      <c r="B2" s="46"/>
      <c r="C2" s="46"/>
      <c r="D2" s="46"/>
      <c r="E2" s="46"/>
      <c r="F2" s="46"/>
      <c r="G2" s="46"/>
    </row>
    <row r="3" spans="1:7" ht="16.5">
      <c r="A3" s="2" t="s">
        <v>0</v>
      </c>
      <c r="B3" s="2" t="s">
        <v>3</v>
      </c>
      <c r="C3" s="2" t="s">
        <v>1</v>
      </c>
      <c r="D3" s="2" t="s">
        <v>2</v>
      </c>
      <c r="E3" s="2" t="s">
        <v>4</v>
      </c>
      <c r="F3" s="2" t="s">
        <v>5</v>
      </c>
      <c r="G3" s="2" t="s">
        <v>24</v>
      </c>
    </row>
    <row r="4" spans="1:7" ht="16.5">
      <c r="A4" s="2">
        <v>1</v>
      </c>
      <c r="B4" s="2">
        <v>1</v>
      </c>
      <c r="C4" s="2"/>
      <c r="D4" s="15"/>
      <c r="E4" s="2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2">
        <v>601</v>
      </c>
      <c r="D5" s="15" t="s">
        <v>82</v>
      </c>
      <c r="E5" s="2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2">
        <v>602</v>
      </c>
      <c r="D6" s="15" t="s">
        <v>83</v>
      </c>
      <c r="E6" s="5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2">
        <v>606</v>
      </c>
      <c r="D7" s="15" t="s">
        <v>84</v>
      </c>
      <c r="E7" s="2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2"/>
      <c r="D8" s="2"/>
      <c r="E8" s="2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2"/>
      <c r="D9" s="20"/>
      <c r="E9" s="2"/>
      <c r="F9" s="9"/>
      <c r="G9" s="2" t="e">
        <f t="shared" si="0"/>
        <v>#N/A</v>
      </c>
    </row>
    <row r="10" spans="1:7" ht="16.5">
      <c r="A10" s="1"/>
      <c r="B10" s="1"/>
      <c r="C10" s="1"/>
      <c r="D10" s="21"/>
      <c r="E10" s="1"/>
      <c r="F10" s="1"/>
      <c r="G10" s="1"/>
    </row>
    <row r="11" spans="1:7" ht="16.5">
      <c r="A11" s="4"/>
      <c r="B11" s="4"/>
      <c r="C11" s="4"/>
      <c r="D11" s="4"/>
      <c r="E11" s="4"/>
      <c r="F11" s="4"/>
      <c r="G11" s="4"/>
    </row>
    <row r="12" spans="1:7" ht="16.5">
      <c r="A12" s="2" t="s">
        <v>0</v>
      </c>
      <c r="B12" s="2" t="s">
        <v>3</v>
      </c>
      <c r="C12" s="2" t="s">
        <v>1</v>
      </c>
      <c r="D12" s="2" t="s">
        <v>2</v>
      </c>
      <c r="E12" s="2" t="s">
        <v>4</v>
      </c>
      <c r="F12" s="2" t="s">
        <v>5</v>
      </c>
      <c r="G12" s="2" t="s">
        <v>24</v>
      </c>
    </row>
    <row r="13" spans="1:7" ht="16.5">
      <c r="A13" s="2">
        <v>2</v>
      </c>
      <c r="B13" s="2">
        <v>1</v>
      </c>
      <c r="C13" s="2"/>
      <c r="D13" s="15"/>
      <c r="E13" s="2"/>
      <c r="F13" s="9"/>
      <c r="G13" s="2" t="e">
        <f aca="true" t="shared" si="1" ref="G13:G18">RANK(F13,F$1:F$65536,1)</f>
        <v>#N/A</v>
      </c>
    </row>
    <row r="14" spans="1:7" ht="16.5">
      <c r="A14" s="2">
        <v>2</v>
      </c>
      <c r="B14" s="2">
        <v>2</v>
      </c>
      <c r="C14" s="2">
        <v>607</v>
      </c>
      <c r="D14" s="15" t="s">
        <v>85</v>
      </c>
      <c r="E14" s="2"/>
      <c r="F14" s="9"/>
      <c r="G14" s="2" t="e">
        <f t="shared" si="1"/>
        <v>#N/A</v>
      </c>
    </row>
    <row r="15" spans="1:7" ht="16.5">
      <c r="A15" s="2">
        <v>2</v>
      </c>
      <c r="B15" s="2">
        <v>3</v>
      </c>
      <c r="C15" s="2">
        <v>608</v>
      </c>
      <c r="D15" s="15" t="s">
        <v>321</v>
      </c>
      <c r="E15" s="5"/>
      <c r="F15" s="9"/>
      <c r="G15" s="2" t="e">
        <f t="shared" si="1"/>
        <v>#N/A</v>
      </c>
    </row>
    <row r="16" spans="1:7" ht="16.5">
      <c r="A16" s="2">
        <v>2</v>
      </c>
      <c r="B16" s="2">
        <v>4</v>
      </c>
      <c r="C16" s="2">
        <v>609</v>
      </c>
      <c r="D16" s="15" t="s">
        <v>86</v>
      </c>
      <c r="E16" s="2"/>
      <c r="F16" s="9"/>
      <c r="G16" s="2" t="e">
        <f t="shared" si="1"/>
        <v>#N/A</v>
      </c>
    </row>
    <row r="17" spans="1:7" ht="16.5">
      <c r="A17" s="2">
        <v>2</v>
      </c>
      <c r="B17" s="2">
        <v>5</v>
      </c>
      <c r="C17" s="2">
        <v>608</v>
      </c>
      <c r="D17" s="15" t="s">
        <v>87</v>
      </c>
      <c r="E17" s="2"/>
      <c r="F17" s="9"/>
      <c r="G17" s="2" t="e">
        <f t="shared" si="1"/>
        <v>#N/A</v>
      </c>
    </row>
    <row r="18" spans="1:7" ht="16.5">
      <c r="A18" s="2">
        <v>2</v>
      </c>
      <c r="B18" s="2">
        <v>6</v>
      </c>
      <c r="C18" s="2"/>
      <c r="D18" s="20"/>
      <c r="E18" s="2"/>
      <c r="F18" s="9"/>
      <c r="G18" s="2" t="e">
        <f t="shared" si="1"/>
        <v>#N/A</v>
      </c>
    </row>
    <row r="19" spans="1:7" ht="16.5">
      <c r="A19" s="1"/>
      <c r="B19" s="1"/>
      <c r="C19" s="1"/>
      <c r="E19" s="1"/>
      <c r="F19" s="1"/>
      <c r="G19" s="1"/>
    </row>
    <row r="20" spans="1:9" ht="16.5">
      <c r="A20" s="1"/>
      <c r="B20" s="1"/>
      <c r="C20" s="1"/>
      <c r="E20" s="1"/>
      <c r="F20" s="1"/>
      <c r="G20" s="1"/>
      <c r="I20" t="s">
        <v>56</v>
      </c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4">
      <selection activeCell="A1" sqref="A1:G1"/>
    </sheetView>
  </sheetViews>
  <sheetFormatPr defaultColWidth="9.00390625" defaultRowHeight="16.5"/>
  <cols>
    <col min="4" max="4" width="14.125" style="1" customWidth="1"/>
    <col min="6" max="6" width="11.00390625" style="0" customWidth="1"/>
    <col min="7" max="7" width="12.7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18" customHeight="1">
      <c r="A2" s="46" t="s">
        <v>66</v>
      </c>
      <c r="B2" s="46"/>
      <c r="C2" s="46"/>
      <c r="D2" s="46"/>
      <c r="E2" s="46"/>
      <c r="F2" s="46"/>
      <c r="G2" s="46"/>
    </row>
    <row r="3" spans="1:7" ht="16.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24</v>
      </c>
    </row>
    <row r="4" spans="1:7" ht="16.5">
      <c r="A4" s="2">
        <v>1</v>
      </c>
      <c r="B4" s="2">
        <v>1</v>
      </c>
      <c r="C4" s="23">
        <v>201</v>
      </c>
      <c r="D4" s="37" t="s">
        <v>165</v>
      </c>
      <c r="E4" s="5"/>
      <c r="F4" s="9"/>
      <c r="G4" s="2" t="e">
        <f aca="true" t="shared" si="0" ref="G4:G30">RANK(F4,F$1:F$65536,1)</f>
        <v>#N/A</v>
      </c>
    </row>
    <row r="5" spans="1:7" ht="16.5">
      <c r="A5" s="2">
        <v>1</v>
      </c>
      <c r="B5" s="2">
        <v>2</v>
      </c>
      <c r="C5" s="2">
        <v>202</v>
      </c>
      <c r="D5" s="36" t="s">
        <v>166</v>
      </c>
      <c r="E5" s="5"/>
      <c r="F5" s="5"/>
      <c r="G5" s="2" t="e">
        <f t="shared" si="0"/>
        <v>#N/A</v>
      </c>
    </row>
    <row r="6" spans="1:7" ht="16.5">
      <c r="A6" s="2">
        <v>1</v>
      </c>
      <c r="B6" s="2">
        <v>3</v>
      </c>
      <c r="C6" s="23">
        <v>203</v>
      </c>
      <c r="D6" s="40" t="s">
        <v>167</v>
      </c>
      <c r="E6" s="5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23">
        <v>206</v>
      </c>
      <c r="D7" s="42" t="s">
        <v>168</v>
      </c>
      <c r="E7" s="2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23">
        <v>207</v>
      </c>
      <c r="D8" s="33" t="s">
        <v>169</v>
      </c>
      <c r="E8" s="2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2">
        <v>208</v>
      </c>
      <c r="D9" s="15" t="s">
        <v>170</v>
      </c>
      <c r="E9" s="2"/>
      <c r="F9" s="9"/>
      <c r="G9" s="2" t="e">
        <f t="shared" si="0"/>
        <v>#N/A</v>
      </c>
    </row>
    <row r="10" spans="1:7" ht="16.5">
      <c r="A10" s="1"/>
      <c r="B10" s="1"/>
      <c r="C10" s="4"/>
      <c r="D10" s="41"/>
      <c r="E10" s="1"/>
      <c r="F10" s="7"/>
      <c r="G10" s="1"/>
    </row>
    <row r="11" spans="1:7" ht="16.5">
      <c r="A11" s="2">
        <v>2</v>
      </c>
      <c r="B11" s="2">
        <v>1</v>
      </c>
      <c r="C11" s="2">
        <v>209</v>
      </c>
      <c r="D11" s="15" t="s">
        <v>171</v>
      </c>
      <c r="E11" s="2"/>
      <c r="F11" s="9"/>
      <c r="G11" s="2" t="e">
        <f t="shared" si="0"/>
        <v>#N/A</v>
      </c>
    </row>
    <row r="12" spans="1:7" ht="16.5">
      <c r="A12" s="2">
        <v>2</v>
      </c>
      <c r="B12" s="2">
        <v>2</v>
      </c>
      <c r="C12" s="23">
        <v>210</v>
      </c>
      <c r="D12" s="15" t="s">
        <v>172</v>
      </c>
      <c r="E12" s="5"/>
      <c r="F12" s="9"/>
      <c r="G12" s="2" t="e">
        <f t="shared" si="0"/>
        <v>#N/A</v>
      </c>
    </row>
    <row r="13" spans="1:7" ht="16.5">
      <c r="A13" s="2">
        <v>2</v>
      </c>
      <c r="B13" s="2">
        <v>3</v>
      </c>
      <c r="C13" s="23">
        <v>211</v>
      </c>
      <c r="D13" s="15" t="s">
        <v>173</v>
      </c>
      <c r="E13" s="2"/>
      <c r="F13" s="9"/>
      <c r="G13" s="2" t="e">
        <f t="shared" si="0"/>
        <v>#N/A</v>
      </c>
    </row>
    <row r="14" spans="1:7" ht="16.5">
      <c r="A14" s="2">
        <v>2</v>
      </c>
      <c r="B14" s="2">
        <v>4</v>
      </c>
      <c r="C14" s="23">
        <v>212</v>
      </c>
      <c r="D14" s="33" t="s">
        <v>177</v>
      </c>
      <c r="E14" s="2"/>
      <c r="F14" s="9"/>
      <c r="G14" s="2" t="e">
        <f t="shared" si="0"/>
        <v>#N/A</v>
      </c>
    </row>
    <row r="15" spans="1:7" ht="16.5">
      <c r="A15" s="2">
        <v>2</v>
      </c>
      <c r="B15" s="2">
        <v>5</v>
      </c>
      <c r="C15" s="6">
        <v>201</v>
      </c>
      <c r="D15" s="36" t="s">
        <v>174</v>
      </c>
      <c r="E15" s="2"/>
      <c r="F15" s="9"/>
      <c r="G15" s="2" t="e">
        <f t="shared" si="0"/>
        <v>#N/A</v>
      </c>
    </row>
    <row r="16" spans="1:7" ht="16.5">
      <c r="A16" s="2">
        <v>2</v>
      </c>
      <c r="B16" s="2"/>
      <c r="C16" s="23"/>
      <c r="D16" s="35"/>
      <c r="E16" s="2"/>
      <c r="F16" s="9"/>
      <c r="G16" s="2" t="e">
        <f t="shared" si="0"/>
        <v>#N/A</v>
      </c>
    </row>
    <row r="17" ht="16.5">
      <c r="C17" s="1"/>
    </row>
    <row r="18" spans="1:7" ht="16.5">
      <c r="A18" s="2">
        <v>3</v>
      </c>
      <c r="B18" s="2">
        <v>1</v>
      </c>
      <c r="C18" s="23">
        <v>202</v>
      </c>
      <c r="D18" s="36" t="s">
        <v>175</v>
      </c>
      <c r="E18" s="2"/>
      <c r="F18" s="9"/>
      <c r="G18" s="2" t="e">
        <f t="shared" si="0"/>
        <v>#N/A</v>
      </c>
    </row>
    <row r="19" spans="1:7" ht="16.5">
      <c r="A19" s="2">
        <v>3</v>
      </c>
      <c r="B19" s="2">
        <v>2</v>
      </c>
      <c r="C19" s="23">
        <v>206</v>
      </c>
      <c r="D19" s="34" t="s">
        <v>176</v>
      </c>
      <c r="E19" s="5"/>
      <c r="F19" s="9"/>
      <c r="G19" s="2" t="e">
        <f t="shared" si="0"/>
        <v>#N/A</v>
      </c>
    </row>
    <row r="20" spans="1:7" ht="16.5">
      <c r="A20" s="2">
        <v>3</v>
      </c>
      <c r="B20" s="2">
        <v>3</v>
      </c>
      <c r="C20" s="23">
        <v>207</v>
      </c>
      <c r="D20" s="15" t="s">
        <v>178</v>
      </c>
      <c r="E20" s="5"/>
      <c r="F20" s="9"/>
      <c r="G20" s="2" t="e">
        <f t="shared" si="0"/>
        <v>#N/A</v>
      </c>
    </row>
    <row r="21" spans="1:7" ht="16.5">
      <c r="A21" s="2">
        <v>3</v>
      </c>
      <c r="B21" s="2">
        <v>4</v>
      </c>
      <c r="C21" s="23">
        <v>208</v>
      </c>
      <c r="D21" s="15" t="s">
        <v>179</v>
      </c>
      <c r="E21" s="2"/>
      <c r="F21" s="9"/>
      <c r="G21" s="2" t="e">
        <f t="shared" si="0"/>
        <v>#N/A</v>
      </c>
    </row>
    <row r="22" spans="1:7" ht="16.5">
      <c r="A22" s="2">
        <v>3</v>
      </c>
      <c r="B22" s="2">
        <v>5</v>
      </c>
      <c r="C22" s="23">
        <v>210</v>
      </c>
      <c r="D22" s="15" t="s">
        <v>180</v>
      </c>
      <c r="E22" s="2"/>
      <c r="F22" s="9"/>
      <c r="G22" s="2" t="e">
        <f t="shared" si="0"/>
        <v>#N/A</v>
      </c>
    </row>
    <row r="23" spans="1:7" ht="16.5">
      <c r="A23" s="2">
        <v>3</v>
      </c>
      <c r="B23" s="2">
        <v>6</v>
      </c>
      <c r="C23" s="23"/>
      <c r="D23" s="35"/>
      <c r="E23" s="5"/>
      <c r="F23" s="9"/>
      <c r="G23" s="2" t="e">
        <f t="shared" si="0"/>
        <v>#N/A</v>
      </c>
    </row>
    <row r="24" spans="3:4" ht="16.5">
      <c r="C24" s="1"/>
      <c r="D24" s="29"/>
    </row>
    <row r="25" spans="1:7" ht="16.5">
      <c r="A25" s="2">
        <v>4</v>
      </c>
      <c r="B25" s="2">
        <v>1</v>
      </c>
      <c r="C25" s="23">
        <v>211</v>
      </c>
      <c r="D25" s="33" t="s">
        <v>181</v>
      </c>
      <c r="E25" s="2"/>
      <c r="F25" s="9"/>
      <c r="G25" s="2" t="e">
        <f t="shared" si="0"/>
        <v>#N/A</v>
      </c>
    </row>
    <row r="26" spans="1:7" ht="16.5">
      <c r="A26" s="2">
        <v>4</v>
      </c>
      <c r="B26" s="2">
        <v>2</v>
      </c>
      <c r="C26" s="23">
        <v>212</v>
      </c>
      <c r="D26" s="33" t="s">
        <v>182</v>
      </c>
      <c r="E26" s="2"/>
      <c r="F26" s="9"/>
      <c r="G26" s="2" t="e">
        <f t="shared" si="0"/>
        <v>#N/A</v>
      </c>
    </row>
    <row r="27" spans="1:7" ht="16.5">
      <c r="A27" s="2">
        <v>4</v>
      </c>
      <c r="B27" s="2">
        <v>3</v>
      </c>
      <c r="C27" s="23">
        <v>202</v>
      </c>
      <c r="D27" s="36" t="s">
        <v>183</v>
      </c>
      <c r="E27" s="2"/>
      <c r="F27" s="9"/>
      <c r="G27" s="2" t="e">
        <f t="shared" si="0"/>
        <v>#N/A</v>
      </c>
    </row>
    <row r="28" spans="1:7" ht="16.5">
      <c r="A28" s="2">
        <v>4</v>
      </c>
      <c r="B28" s="2">
        <v>4</v>
      </c>
      <c r="C28" s="23">
        <v>206</v>
      </c>
      <c r="D28" s="34" t="s">
        <v>184</v>
      </c>
      <c r="E28" s="2"/>
      <c r="F28" s="9"/>
      <c r="G28" s="2" t="e">
        <f t="shared" si="0"/>
        <v>#N/A</v>
      </c>
    </row>
    <row r="29" spans="1:7" ht="16.5">
      <c r="A29" s="2">
        <v>4</v>
      </c>
      <c r="B29" s="2">
        <v>5</v>
      </c>
      <c r="C29" s="23">
        <v>207</v>
      </c>
      <c r="D29" s="33" t="s">
        <v>185</v>
      </c>
      <c r="E29" s="2"/>
      <c r="F29" s="9"/>
      <c r="G29" s="2" t="e">
        <f t="shared" si="0"/>
        <v>#N/A</v>
      </c>
    </row>
    <row r="30" spans="1:7" ht="16.5">
      <c r="A30" s="2">
        <v>4</v>
      </c>
      <c r="B30" s="2">
        <v>6</v>
      </c>
      <c r="C30" s="23"/>
      <c r="D30" s="15"/>
      <c r="E30" s="5"/>
      <c r="F30" s="9"/>
      <c r="G30" s="2" t="e">
        <f t="shared" si="0"/>
        <v>#N/A</v>
      </c>
    </row>
    <row r="32" spans="1:7" ht="16.5">
      <c r="A32" s="4"/>
      <c r="B32" s="4"/>
      <c r="C32" s="4"/>
      <c r="D32" s="4"/>
      <c r="E32" s="4"/>
      <c r="F32" s="10"/>
      <c r="G32" s="4"/>
    </row>
    <row r="33" spans="1:7" ht="16.5">
      <c r="A33" s="4"/>
      <c r="B33" s="4"/>
      <c r="C33" s="4"/>
      <c r="D33" s="4"/>
      <c r="E33" s="4"/>
      <c r="F33" s="10"/>
      <c r="G33" s="4"/>
    </row>
    <row r="34" spans="1:7" ht="16.5">
      <c r="A34" s="4"/>
      <c r="B34" s="4"/>
      <c r="C34" s="4"/>
      <c r="D34" s="4"/>
      <c r="E34" s="4"/>
      <c r="F34" s="10"/>
      <c r="G34" s="4"/>
    </row>
    <row r="35" spans="1:7" ht="16.5">
      <c r="A35" s="4"/>
      <c r="B35" s="4"/>
      <c r="C35" s="4"/>
      <c r="D35" s="4"/>
      <c r="E35" s="4"/>
      <c r="F35" s="10"/>
      <c r="G35" s="4"/>
    </row>
    <row r="36" spans="1:7" ht="16.5">
      <c r="A36" s="4"/>
      <c r="B36" s="4"/>
      <c r="C36" s="4"/>
      <c r="D36" s="4"/>
      <c r="E36" s="4"/>
      <c r="F36" s="10"/>
      <c r="G36" s="4"/>
    </row>
    <row r="37" spans="1:7" ht="16.5">
      <c r="A37" s="4"/>
      <c r="B37" s="4"/>
      <c r="C37" s="4"/>
      <c r="D37" s="4"/>
      <c r="E37" s="12"/>
      <c r="F37" s="12"/>
      <c r="G37" s="4"/>
    </row>
    <row r="38" spans="1:7" ht="16.5">
      <c r="A38" s="12"/>
      <c r="B38" s="12"/>
      <c r="C38" s="12"/>
      <c r="D38" s="4"/>
      <c r="E38" s="12"/>
      <c r="F38" s="12"/>
      <c r="G38" s="12"/>
    </row>
    <row r="39" spans="1:7" ht="16.5">
      <c r="A39" s="4"/>
      <c r="B39" s="4"/>
      <c r="C39" s="4"/>
      <c r="D39" s="4"/>
      <c r="E39" s="4"/>
      <c r="F39" s="10"/>
      <c r="G39" s="4"/>
    </row>
    <row r="40" spans="1:7" ht="16.5">
      <c r="A40" s="4"/>
      <c r="B40" s="4"/>
      <c r="C40" s="4"/>
      <c r="D40" s="4"/>
      <c r="E40" s="4"/>
      <c r="F40" s="10"/>
      <c r="G40" s="4"/>
    </row>
    <row r="41" spans="1:7" ht="16.5">
      <c r="A41" s="4"/>
      <c r="B41" s="4"/>
      <c r="C41" s="4"/>
      <c r="D41" s="4"/>
      <c r="E41" s="4"/>
      <c r="F41" s="10"/>
      <c r="G41" s="4"/>
    </row>
    <row r="42" spans="1:7" ht="16.5">
      <c r="A42" s="4"/>
      <c r="B42" s="4"/>
      <c r="C42" s="4"/>
      <c r="D42" s="4"/>
      <c r="E42" s="4"/>
      <c r="F42" s="10"/>
      <c r="G42" s="4"/>
    </row>
    <row r="43" spans="1:7" ht="16.5">
      <c r="A43" s="4"/>
      <c r="B43" s="4"/>
      <c r="C43" s="4"/>
      <c r="D43" s="4"/>
      <c r="E43" s="4"/>
      <c r="F43" s="10"/>
      <c r="G43" s="4"/>
    </row>
    <row r="44" spans="1:7" ht="16.5">
      <c r="A44" s="4"/>
      <c r="B44" s="4"/>
      <c r="C44" s="4"/>
      <c r="D44" s="4"/>
      <c r="E44" s="12"/>
      <c r="F44" s="12"/>
      <c r="G44" s="4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G1"/>
    </sheetView>
  </sheetViews>
  <sheetFormatPr defaultColWidth="9.00390625" defaultRowHeight="16.5"/>
  <cols>
    <col min="4" max="4" width="14.125" style="1" customWidth="1"/>
    <col min="6" max="6" width="11.00390625" style="0" customWidth="1"/>
    <col min="7" max="7" width="12.7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67</v>
      </c>
      <c r="B2" s="46"/>
      <c r="C2" s="46"/>
      <c r="D2" s="46"/>
      <c r="E2" s="46"/>
      <c r="F2" s="46"/>
      <c r="G2" s="46"/>
    </row>
    <row r="3" spans="1:7" ht="16.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24</v>
      </c>
    </row>
    <row r="4" spans="1:7" ht="16.5">
      <c r="A4" s="2">
        <v>1</v>
      </c>
      <c r="B4" s="2">
        <v>1</v>
      </c>
      <c r="C4" s="2"/>
      <c r="D4" s="2"/>
      <c r="E4" s="2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2">
        <v>101</v>
      </c>
      <c r="D5" s="2" t="s">
        <v>186</v>
      </c>
      <c r="E5" s="5"/>
      <c r="F5" s="5"/>
      <c r="G5" s="2" t="e">
        <f t="shared" si="0"/>
        <v>#N/A</v>
      </c>
    </row>
    <row r="6" spans="1:7" ht="16.5">
      <c r="A6" s="2">
        <v>1</v>
      </c>
      <c r="B6" s="2">
        <v>3</v>
      </c>
      <c r="C6" s="2">
        <v>105</v>
      </c>
      <c r="D6" s="2" t="s">
        <v>187</v>
      </c>
      <c r="E6" s="5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2">
        <v>106</v>
      </c>
      <c r="D7" s="2" t="s">
        <v>188</v>
      </c>
      <c r="E7" s="2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2">
        <v>110</v>
      </c>
      <c r="D8" s="2" t="s">
        <v>189</v>
      </c>
      <c r="E8" s="2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2"/>
      <c r="D9" s="2"/>
      <c r="E9" s="2"/>
      <c r="F9" s="9"/>
      <c r="G9" s="2" t="e">
        <f t="shared" si="0"/>
        <v>#N/A</v>
      </c>
    </row>
    <row r="10" spans="1:7" ht="16.5">
      <c r="A10" s="1"/>
      <c r="B10" s="1"/>
      <c r="C10" s="1"/>
      <c r="D10" s="21"/>
      <c r="E10" s="1"/>
      <c r="F10" s="7"/>
      <c r="G10" s="1"/>
    </row>
    <row r="11" spans="1:7" ht="16.5">
      <c r="A11" s="2">
        <v>2</v>
      </c>
      <c r="B11" s="2">
        <v>1</v>
      </c>
      <c r="C11" s="2"/>
      <c r="D11" s="2"/>
      <c r="E11" s="2"/>
      <c r="F11" s="9"/>
      <c r="G11" s="2" t="e">
        <f aca="true" t="shared" si="1" ref="G11:G16">RANK(F11,F$1:F$65536,1)</f>
        <v>#N/A</v>
      </c>
    </row>
    <row r="12" spans="1:7" ht="16.5">
      <c r="A12" s="2">
        <v>2</v>
      </c>
      <c r="B12" s="2">
        <v>2</v>
      </c>
      <c r="C12" s="2">
        <v>113</v>
      </c>
      <c r="D12" s="33" t="s">
        <v>190</v>
      </c>
      <c r="E12" s="5"/>
      <c r="F12" s="9"/>
      <c r="G12" s="2" t="e">
        <f t="shared" si="1"/>
        <v>#N/A</v>
      </c>
    </row>
    <row r="13" spans="1:7" ht="16.5">
      <c r="A13" s="2">
        <v>2</v>
      </c>
      <c r="B13" s="2">
        <v>3</v>
      </c>
      <c r="C13" s="2">
        <v>101</v>
      </c>
      <c r="D13" s="2" t="s">
        <v>191</v>
      </c>
      <c r="E13" s="5"/>
      <c r="F13" s="9"/>
      <c r="G13" s="2" t="e">
        <f t="shared" si="1"/>
        <v>#N/A</v>
      </c>
    </row>
    <row r="14" spans="1:7" ht="16.5">
      <c r="A14" s="2">
        <v>2</v>
      </c>
      <c r="B14" s="2">
        <v>4</v>
      </c>
      <c r="C14" s="2">
        <v>106</v>
      </c>
      <c r="D14" s="2" t="s">
        <v>192</v>
      </c>
      <c r="E14" s="5"/>
      <c r="F14" s="9"/>
      <c r="G14" s="2" t="e">
        <f t="shared" si="1"/>
        <v>#N/A</v>
      </c>
    </row>
    <row r="15" spans="1:7" ht="16.5">
      <c r="A15" s="2">
        <v>2</v>
      </c>
      <c r="B15" s="2">
        <v>5</v>
      </c>
      <c r="C15" s="2">
        <v>101</v>
      </c>
      <c r="D15" s="2" t="s">
        <v>193</v>
      </c>
      <c r="E15" s="5"/>
      <c r="F15" s="9"/>
      <c r="G15" s="2" t="e">
        <f t="shared" si="1"/>
        <v>#N/A</v>
      </c>
    </row>
    <row r="16" spans="1:7" ht="16.5">
      <c r="A16" s="2">
        <v>2</v>
      </c>
      <c r="B16" s="2">
        <v>6</v>
      </c>
      <c r="C16" s="2"/>
      <c r="D16" s="22"/>
      <c r="E16" s="2"/>
      <c r="F16" s="9"/>
      <c r="G16" s="2" t="e">
        <f t="shared" si="1"/>
        <v>#N/A</v>
      </c>
    </row>
    <row r="17" ht="16.5">
      <c r="D17" s="21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Q23" sqref="Q23"/>
    </sheetView>
  </sheetViews>
  <sheetFormatPr defaultColWidth="9.00390625" defaultRowHeight="16.5"/>
  <cols>
    <col min="4" max="4" width="14.125" style="1" customWidth="1"/>
    <col min="6" max="6" width="11.00390625" style="0" customWidth="1"/>
    <col min="7" max="7" width="12.75390625" style="0" customWidth="1"/>
  </cols>
  <sheetData>
    <row r="1" spans="1:7" ht="25.5">
      <c r="A1" s="47" t="s">
        <v>316</v>
      </c>
      <c r="B1" s="47"/>
      <c r="C1" s="47"/>
      <c r="D1" s="47"/>
      <c r="E1" s="47"/>
      <c r="F1" s="47"/>
      <c r="G1" s="47"/>
    </row>
    <row r="2" spans="1:7" ht="16.5" customHeight="1">
      <c r="A2" s="46" t="s">
        <v>68</v>
      </c>
      <c r="B2" s="46"/>
      <c r="C2" s="46"/>
      <c r="D2" s="46"/>
      <c r="E2" s="46"/>
      <c r="F2" s="46"/>
      <c r="G2" s="46"/>
    </row>
    <row r="3" spans="1:7" ht="16.5">
      <c r="A3" s="2" t="s">
        <v>18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  <c r="G3" s="2" t="s">
        <v>24</v>
      </c>
    </row>
    <row r="4" spans="1:7" ht="16.5">
      <c r="A4" s="2">
        <v>1</v>
      </c>
      <c r="B4" s="2">
        <v>1</v>
      </c>
      <c r="C4" s="2">
        <v>101</v>
      </c>
      <c r="D4" s="2" t="s">
        <v>194</v>
      </c>
      <c r="E4" s="5"/>
      <c r="F4" s="5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2">
        <v>102</v>
      </c>
      <c r="D5" s="2" t="s">
        <v>195</v>
      </c>
      <c r="E5" s="2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2">
        <v>103</v>
      </c>
      <c r="D6" s="15" t="s">
        <v>196</v>
      </c>
      <c r="E6" s="2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2">
        <v>104</v>
      </c>
      <c r="D7" s="15" t="s">
        <v>197</v>
      </c>
      <c r="E7" s="2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2">
        <v>105</v>
      </c>
      <c r="D8" s="2" t="s">
        <v>198</v>
      </c>
      <c r="E8" s="2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2"/>
      <c r="D9" s="5"/>
      <c r="E9" s="2"/>
      <c r="F9" s="9"/>
      <c r="G9" s="2" t="e">
        <f t="shared" si="0"/>
        <v>#N/A</v>
      </c>
    </row>
    <row r="10" spans="1:7" ht="16.5">
      <c r="A10" s="1"/>
      <c r="B10" s="1"/>
      <c r="C10" s="1"/>
      <c r="D10" s="21"/>
      <c r="E10" s="1"/>
      <c r="F10" s="7"/>
      <c r="G10" s="1"/>
    </row>
    <row r="11" spans="1:7" ht="16.5">
      <c r="A11" s="2">
        <v>2</v>
      </c>
      <c r="B11" s="2">
        <v>1</v>
      </c>
      <c r="C11" s="2">
        <v>108</v>
      </c>
      <c r="D11" s="15" t="s">
        <v>199</v>
      </c>
      <c r="E11" s="5"/>
      <c r="F11" s="9"/>
      <c r="G11" s="2" t="e">
        <f aca="true" t="shared" si="1" ref="G11:G16">RANK(F11,F$1:F$65536,1)</f>
        <v>#N/A</v>
      </c>
    </row>
    <row r="12" spans="1:7" ht="16.5">
      <c r="A12" s="2">
        <v>2</v>
      </c>
      <c r="B12" s="2">
        <v>2</v>
      </c>
      <c r="C12" s="2">
        <v>109</v>
      </c>
      <c r="D12" s="33" t="s">
        <v>200</v>
      </c>
      <c r="E12" s="2"/>
      <c r="F12" s="9"/>
      <c r="G12" s="2" t="e">
        <f t="shared" si="1"/>
        <v>#N/A</v>
      </c>
    </row>
    <row r="13" spans="1:7" ht="16.5">
      <c r="A13" s="2">
        <v>2</v>
      </c>
      <c r="B13" s="2">
        <v>3</v>
      </c>
      <c r="C13" s="2">
        <v>111</v>
      </c>
      <c r="D13" s="15" t="s">
        <v>201</v>
      </c>
      <c r="E13" s="2"/>
      <c r="F13" s="9"/>
      <c r="G13" s="2" t="e">
        <f t="shared" si="1"/>
        <v>#N/A</v>
      </c>
    </row>
    <row r="14" spans="1:7" ht="16.5">
      <c r="A14" s="2">
        <v>2</v>
      </c>
      <c r="B14" s="2">
        <v>4</v>
      </c>
      <c r="C14" s="2">
        <v>112</v>
      </c>
      <c r="D14" s="15" t="s">
        <v>202</v>
      </c>
      <c r="E14" s="2"/>
      <c r="F14" s="9"/>
      <c r="G14" s="2" t="e">
        <f t="shared" si="1"/>
        <v>#N/A</v>
      </c>
    </row>
    <row r="15" spans="1:7" ht="16.5">
      <c r="A15" s="2">
        <v>2</v>
      </c>
      <c r="B15" s="2">
        <v>5</v>
      </c>
      <c r="C15" s="2">
        <v>114</v>
      </c>
      <c r="D15" s="15" t="s">
        <v>203</v>
      </c>
      <c r="E15" s="2"/>
      <c r="F15" s="9"/>
      <c r="G15" s="2" t="e">
        <f t="shared" si="1"/>
        <v>#N/A</v>
      </c>
    </row>
    <row r="16" spans="1:7" ht="16.5">
      <c r="A16" s="2">
        <v>2</v>
      </c>
      <c r="B16" s="2">
        <v>6</v>
      </c>
      <c r="C16" s="2"/>
      <c r="D16" s="26"/>
      <c r="E16" s="5"/>
      <c r="F16" s="9"/>
      <c r="G16" s="2" t="e">
        <f t="shared" si="1"/>
        <v>#N/A</v>
      </c>
    </row>
    <row r="17" ht="16.5">
      <c r="D17" s="21"/>
    </row>
    <row r="18" spans="1:7" ht="16.5">
      <c r="A18" s="2">
        <v>3</v>
      </c>
      <c r="B18" s="2">
        <v>1</v>
      </c>
      <c r="C18" s="2">
        <v>101</v>
      </c>
      <c r="D18" s="2" t="s">
        <v>206</v>
      </c>
      <c r="E18" s="5"/>
      <c r="F18" s="9"/>
      <c r="G18" s="2" t="e">
        <f aca="true" t="shared" si="2" ref="G18:G23">RANK(F18,F$1:F$65536,1)</f>
        <v>#N/A</v>
      </c>
    </row>
    <row r="19" spans="1:7" ht="16.5">
      <c r="A19" s="2">
        <v>3</v>
      </c>
      <c r="B19" s="2">
        <v>2</v>
      </c>
      <c r="C19" s="2">
        <v>102</v>
      </c>
      <c r="D19" s="2" t="s">
        <v>204</v>
      </c>
      <c r="E19" s="2"/>
      <c r="F19" s="9"/>
      <c r="G19" s="2" t="e">
        <f t="shared" si="2"/>
        <v>#N/A</v>
      </c>
    </row>
    <row r="20" spans="1:7" ht="16.5">
      <c r="A20" s="2">
        <v>3</v>
      </c>
      <c r="B20" s="2">
        <v>3</v>
      </c>
      <c r="C20" s="2">
        <v>104</v>
      </c>
      <c r="D20" s="15" t="s">
        <v>205</v>
      </c>
      <c r="E20" s="5"/>
      <c r="G20" s="2" t="e">
        <f t="shared" si="2"/>
        <v>#N/A</v>
      </c>
    </row>
    <row r="21" spans="1:7" ht="16.5">
      <c r="A21" s="2">
        <v>3</v>
      </c>
      <c r="B21" s="2">
        <v>4</v>
      </c>
      <c r="C21" s="2">
        <v>109</v>
      </c>
      <c r="D21" s="2" t="s">
        <v>207</v>
      </c>
      <c r="E21" s="5"/>
      <c r="F21" s="5"/>
      <c r="G21" s="2" t="e">
        <f t="shared" si="2"/>
        <v>#N/A</v>
      </c>
    </row>
    <row r="22" spans="1:7" ht="16.5">
      <c r="A22" s="2">
        <v>3</v>
      </c>
      <c r="B22" s="2">
        <v>5</v>
      </c>
      <c r="C22" s="2">
        <v>111</v>
      </c>
      <c r="D22" s="15" t="s">
        <v>208</v>
      </c>
      <c r="E22" s="2"/>
      <c r="F22" s="9"/>
      <c r="G22" s="2" t="e">
        <f t="shared" si="2"/>
        <v>#N/A</v>
      </c>
    </row>
    <row r="23" spans="1:7" ht="16.5">
      <c r="A23" s="2">
        <v>3</v>
      </c>
      <c r="B23" s="2">
        <v>6</v>
      </c>
      <c r="C23" s="2"/>
      <c r="D23" s="2"/>
      <c r="E23" s="2"/>
      <c r="F23" s="9"/>
      <c r="G23" s="2" t="e">
        <f t="shared" si="2"/>
        <v>#N/A</v>
      </c>
    </row>
    <row r="24" ht="16.5">
      <c r="D24" s="21"/>
    </row>
    <row r="25" spans="1:7" ht="16.5">
      <c r="A25" s="2">
        <v>4</v>
      </c>
      <c r="B25" s="2">
        <v>1</v>
      </c>
      <c r="C25" s="2"/>
      <c r="D25" s="2"/>
      <c r="E25" s="5"/>
      <c r="F25" s="9"/>
      <c r="G25" s="2" t="e">
        <f aca="true" t="shared" si="3" ref="G25:G30">RANK(F25,F$1:F$65536,1)</f>
        <v>#N/A</v>
      </c>
    </row>
    <row r="26" spans="1:7" ht="16.5">
      <c r="A26" s="2">
        <v>4</v>
      </c>
      <c r="B26" s="2">
        <v>2</v>
      </c>
      <c r="C26" s="2">
        <v>112</v>
      </c>
      <c r="D26" s="15" t="s">
        <v>209</v>
      </c>
      <c r="E26" s="2"/>
      <c r="F26" s="9"/>
      <c r="G26" s="2" t="e">
        <f t="shared" si="3"/>
        <v>#N/A</v>
      </c>
    </row>
    <row r="27" spans="1:7" ht="16.5">
      <c r="A27" s="2">
        <v>4</v>
      </c>
      <c r="B27" s="2">
        <v>3</v>
      </c>
      <c r="C27" s="2">
        <v>114</v>
      </c>
      <c r="D27" s="15" t="s">
        <v>210</v>
      </c>
      <c r="E27" s="5"/>
      <c r="G27" s="2" t="e">
        <f t="shared" si="3"/>
        <v>#N/A</v>
      </c>
    </row>
    <row r="28" spans="1:7" ht="16.5">
      <c r="A28" s="2">
        <v>4</v>
      </c>
      <c r="B28" s="2">
        <v>4</v>
      </c>
      <c r="C28" s="2">
        <v>104</v>
      </c>
      <c r="D28" s="15" t="s">
        <v>211</v>
      </c>
      <c r="E28" s="5"/>
      <c r="F28" s="5"/>
      <c r="G28" s="2" t="e">
        <f t="shared" si="3"/>
        <v>#N/A</v>
      </c>
    </row>
    <row r="29" spans="1:7" ht="16.5">
      <c r="A29" s="2">
        <v>4</v>
      </c>
      <c r="B29" s="2">
        <v>5</v>
      </c>
      <c r="C29" s="2">
        <v>112</v>
      </c>
      <c r="D29" s="15" t="s">
        <v>212</v>
      </c>
      <c r="E29" s="2"/>
      <c r="F29" s="9"/>
      <c r="G29" s="2" t="e">
        <f t="shared" si="3"/>
        <v>#N/A</v>
      </c>
    </row>
    <row r="30" spans="1:7" ht="16.5">
      <c r="A30" s="2">
        <v>4</v>
      </c>
      <c r="B30" s="2">
        <v>6</v>
      </c>
      <c r="C30" s="2"/>
      <c r="D30" s="5"/>
      <c r="E30" s="2"/>
      <c r="F30" s="9"/>
      <c r="G30" s="2" t="e">
        <f t="shared" si="3"/>
        <v>#N/A</v>
      </c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21" sqref="F21"/>
    </sheetView>
  </sheetViews>
  <sheetFormatPr defaultColWidth="9.00390625" defaultRowHeight="16.5"/>
  <cols>
    <col min="4" max="4" width="14.125" style="1" customWidth="1"/>
    <col min="6" max="6" width="11.00390625" style="0" customWidth="1"/>
    <col min="7" max="7" width="12.7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69</v>
      </c>
      <c r="B2" s="46"/>
      <c r="C2" s="46"/>
      <c r="D2" s="46"/>
      <c r="E2" s="46"/>
      <c r="F2" s="46"/>
      <c r="G2" s="46"/>
    </row>
    <row r="3" spans="1:7" ht="16.5">
      <c r="A3" s="2" t="s">
        <v>0</v>
      </c>
      <c r="B3" s="2" t="s">
        <v>3</v>
      </c>
      <c r="C3" s="2" t="s">
        <v>1</v>
      </c>
      <c r="D3" s="2" t="s">
        <v>2</v>
      </c>
      <c r="E3" s="2" t="s">
        <v>4</v>
      </c>
      <c r="F3" s="2" t="s">
        <v>5</v>
      </c>
      <c r="G3" s="2" t="s">
        <v>25</v>
      </c>
    </row>
    <row r="4" spans="1:7" ht="16.5">
      <c r="A4" s="2">
        <v>1</v>
      </c>
      <c r="B4" s="2">
        <v>1</v>
      </c>
      <c r="C4" s="15">
        <v>601</v>
      </c>
      <c r="D4" s="15" t="s">
        <v>213</v>
      </c>
      <c r="E4" s="2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2">
        <v>602</v>
      </c>
      <c r="D5" s="15" t="s">
        <v>214</v>
      </c>
      <c r="E5" s="5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2">
        <v>606</v>
      </c>
      <c r="D6" s="15" t="s">
        <v>84</v>
      </c>
      <c r="E6" s="2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2">
        <v>607</v>
      </c>
      <c r="D7" s="15" t="s">
        <v>215</v>
      </c>
      <c r="E7" s="2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2">
        <v>608</v>
      </c>
      <c r="D8" s="15" t="s">
        <v>216</v>
      </c>
      <c r="E8" s="2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2">
        <v>610</v>
      </c>
      <c r="D9" s="15" t="s">
        <v>217</v>
      </c>
      <c r="E9" s="5"/>
      <c r="F9" s="9"/>
      <c r="G9" s="2" t="e">
        <f t="shared" si="0"/>
        <v>#N/A</v>
      </c>
    </row>
    <row r="10" spans="1:7" ht="16.5">
      <c r="A10" s="1"/>
      <c r="B10" s="1"/>
      <c r="C10" s="1"/>
      <c r="D10" s="21"/>
      <c r="E10" s="1"/>
      <c r="F10" s="7"/>
      <c r="G10" s="1"/>
    </row>
    <row r="11" spans="1:7" ht="16.5">
      <c r="A11" s="4"/>
      <c r="B11" s="4"/>
      <c r="C11" s="4"/>
      <c r="D11" s="4"/>
      <c r="E11" s="12"/>
      <c r="F11" s="12"/>
      <c r="G11" s="4"/>
    </row>
    <row r="12" spans="1:7" ht="16.5">
      <c r="A12" s="4"/>
      <c r="B12" s="4"/>
      <c r="C12" s="4"/>
      <c r="D12" s="4"/>
      <c r="E12" s="4"/>
      <c r="F12" s="10"/>
      <c r="G12" s="4"/>
    </row>
    <row r="13" spans="1:7" ht="16.5">
      <c r="A13" s="4"/>
      <c r="B13" s="4"/>
      <c r="C13" s="4"/>
      <c r="D13" s="4"/>
      <c r="E13" s="4"/>
      <c r="F13" s="10"/>
      <c r="G13" s="4"/>
    </row>
    <row r="14" spans="1:7" ht="16.5">
      <c r="A14" s="4"/>
      <c r="B14" s="4"/>
      <c r="C14" s="4"/>
      <c r="D14" s="4"/>
      <c r="E14" s="12"/>
      <c r="F14" s="10"/>
      <c r="G14" s="4"/>
    </row>
    <row r="15" spans="1:7" ht="16.5">
      <c r="A15" s="4"/>
      <c r="B15" s="4"/>
      <c r="C15" s="4"/>
      <c r="D15" s="4"/>
      <c r="E15" s="4"/>
      <c r="F15" s="10"/>
      <c r="G15" s="4"/>
    </row>
    <row r="16" spans="1:7" ht="16.5">
      <c r="A16" s="4"/>
      <c r="B16" s="4"/>
      <c r="C16" s="4"/>
      <c r="D16" s="4"/>
      <c r="E16" s="4"/>
      <c r="F16" s="10"/>
      <c r="G16" s="4"/>
    </row>
    <row r="17" spans="1:7" ht="16.5">
      <c r="A17" s="1"/>
      <c r="B17" s="1"/>
      <c r="C17" s="1"/>
      <c r="E17" s="1"/>
      <c r="F17" s="7"/>
      <c r="G17" s="1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G1"/>
    </sheetView>
  </sheetViews>
  <sheetFormatPr defaultColWidth="9.00390625" defaultRowHeight="16.5"/>
  <cols>
    <col min="3" max="3" width="9.00390625" style="1" customWidth="1"/>
    <col min="4" max="4" width="14.125" style="1" customWidth="1"/>
    <col min="6" max="6" width="11.00390625" style="0" customWidth="1"/>
    <col min="7" max="7" width="12.7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70</v>
      </c>
      <c r="B2" s="46"/>
      <c r="C2" s="46"/>
      <c r="D2" s="46"/>
      <c r="E2" s="46"/>
      <c r="F2" s="46"/>
      <c r="G2" s="46"/>
    </row>
    <row r="3" spans="1:7" ht="16.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26</v>
      </c>
    </row>
    <row r="4" spans="1:7" ht="16.5">
      <c r="A4" s="2">
        <v>1</v>
      </c>
      <c r="B4" s="23">
        <v>1</v>
      </c>
      <c r="C4" s="2"/>
      <c r="D4" s="2"/>
      <c r="E4" s="2"/>
      <c r="F4" s="30"/>
      <c r="G4" s="2" t="e">
        <f aca="true" t="shared" si="0" ref="G4:G9">RANK(F4,F$1:F$65536,1)</f>
        <v>#N/A</v>
      </c>
    </row>
    <row r="5" spans="1:7" ht="16.5">
      <c r="A5" s="2">
        <v>1</v>
      </c>
      <c r="B5" s="23">
        <v>2</v>
      </c>
      <c r="C5" s="15">
        <v>601</v>
      </c>
      <c r="D5" s="15" t="s">
        <v>218</v>
      </c>
      <c r="E5" s="2"/>
      <c r="F5" s="30"/>
      <c r="G5" s="2" t="e">
        <f t="shared" si="0"/>
        <v>#N/A</v>
      </c>
    </row>
    <row r="6" spans="1:7" ht="16.5">
      <c r="A6" s="2">
        <v>1</v>
      </c>
      <c r="B6" s="23">
        <v>3</v>
      </c>
      <c r="C6" s="2">
        <v>602</v>
      </c>
      <c r="D6" s="15" t="s">
        <v>89</v>
      </c>
      <c r="E6" s="2"/>
      <c r="F6" s="30"/>
      <c r="G6" s="2" t="e">
        <f t="shared" si="0"/>
        <v>#N/A</v>
      </c>
    </row>
    <row r="7" spans="1:7" ht="16.5">
      <c r="A7" s="2">
        <v>1</v>
      </c>
      <c r="B7" s="23">
        <v>4</v>
      </c>
      <c r="C7" s="2">
        <v>603</v>
      </c>
      <c r="D7" s="15" t="s">
        <v>219</v>
      </c>
      <c r="E7" s="5"/>
      <c r="F7" s="24"/>
      <c r="G7" s="2" t="e">
        <f t="shared" si="0"/>
        <v>#N/A</v>
      </c>
    </row>
    <row r="8" spans="1:7" ht="16.5">
      <c r="A8" s="2">
        <v>1</v>
      </c>
      <c r="B8" s="23">
        <v>5</v>
      </c>
      <c r="C8" s="2">
        <v>604</v>
      </c>
      <c r="D8" s="15" t="s">
        <v>220</v>
      </c>
      <c r="E8" s="5"/>
      <c r="F8" s="24"/>
      <c r="G8" s="2" t="e">
        <f t="shared" si="0"/>
        <v>#N/A</v>
      </c>
    </row>
    <row r="9" spans="1:7" ht="16.5">
      <c r="A9" s="2">
        <v>1</v>
      </c>
      <c r="B9" s="23">
        <v>6</v>
      </c>
      <c r="C9" s="2"/>
      <c r="D9" s="2"/>
      <c r="E9" s="2"/>
      <c r="F9" s="30"/>
      <c r="G9" s="2" t="e">
        <f t="shared" si="0"/>
        <v>#N/A</v>
      </c>
    </row>
    <row r="10" spans="1:7" ht="16.5">
      <c r="A10" s="4"/>
      <c r="B10" s="4"/>
      <c r="C10" s="4"/>
      <c r="D10" s="4"/>
      <c r="E10" s="4"/>
      <c r="F10" s="4"/>
      <c r="G10" s="4"/>
    </row>
    <row r="11" spans="1:7" ht="16.5">
      <c r="A11" s="2" t="s">
        <v>0</v>
      </c>
      <c r="B11" s="2" t="s">
        <v>3</v>
      </c>
      <c r="C11" s="2" t="s">
        <v>1</v>
      </c>
      <c r="D11" s="2" t="s">
        <v>2</v>
      </c>
      <c r="E11" s="2" t="s">
        <v>4</v>
      </c>
      <c r="F11" s="2" t="s">
        <v>5</v>
      </c>
      <c r="G11" s="2" t="s">
        <v>24</v>
      </c>
    </row>
    <row r="12" spans="1:7" ht="16.5">
      <c r="A12" s="2">
        <v>1</v>
      </c>
      <c r="B12" s="23">
        <v>1</v>
      </c>
      <c r="C12" s="2"/>
      <c r="D12" s="2"/>
      <c r="E12" s="2"/>
      <c r="F12" s="30"/>
      <c r="G12" s="2" t="e">
        <f aca="true" t="shared" si="1" ref="G12:G17">RANK(F12,F$1:F$65536,1)</f>
        <v>#N/A</v>
      </c>
    </row>
    <row r="13" spans="1:7" ht="16.5">
      <c r="A13" s="2">
        <v>1</v>
      </c>
      <c r="B13" s="23">
        <v>2</v>
      </c>
      <c r="C13" s="2">
        <v>607</v>
      </c>
      <c r="D13" s="15" t="s">
        <v>221</v>
      </c>
      <c r="E13" s="2"/>
      <c r="F13" s="30"/>
      <c r="G13" s="2" t="e">
        <f t="shared" si="1"/>
        <v>#N/A</v>
      </c>
    </row>
    <row r="14" spans="1:7" ht="16.5">
      <c r="A14" s="2">
        <v>1</v>
      </c>
      <c r="B14" s="23">
        <v>3</v>
      </c>
      <c r="C14" s="2">
        <v>608</v>
      </c>
      <c r="D14" s="15" t="s">
        <v>93</v>
      </c>
      <c r="E14" s="2"/>
      <c r="F14" s="30"/>
      <c r="G14" s="2" t="e">
        <f t="shared" si="1"/>
        <v>#N/A</v>
      </c>
    </row>
    <row r="15" spans="1:7" ht="16.5">
      <c r="A15" s="2">
        <v>1</v>
      </c>
      <c r="B15" s="23">
        <v>4</v>
      </c>
      <c r="C15" s="2">
        <v>601</v>
      </c>
      <c r="D15" s="15" t="s">
        <v>222</v>
      </c>
      <c r="E15" s="5"/>
      <c r="F15" s="24"/>
      <c r="G15" s="2" t="e">
        <f t="shared" si="1"/>
        <v>#N/A</v>
      </c>
    </row>
    <row r="16" spans="1:7" ht="16.5">
      <c r="A16" s="2">
        <v>1</v>
      </c>
      <c r="B16" s="23">
        <v>5</v>
      </c>
      <c r="C16" s="2"/>
      <c r="D16" s="2"/>
      <c r="E16" s="5"/>
      <c r="F16" s="24"/>
      <c r="G16" s="2" t="e">
        <f t="shared" si="1"/>
        <v>#N/A</v>
      </c>
    </row>
    <row r="17" spans="1:7" ht="16.5">
      <c r="A17" s="2">
        <v>1</v>
      </c>
      <c r="B17" s="23">
        <v>6</v>
      </c>
      <c r="C17" s="2"/>
      <c r="D17" s="2"/>
      <c r="E17" s="2"/>
      <c r="F17" s="30"/>
      <c r="G17" s="2" t="e">
        <f t="shared" si="1"/>
        <v>#N/A</v>
      </c>
    </row>
    <row r="18" spans="1:7" ht="16.5">
      <c r="A18" s="4"/>
      <c r="B18" s="4"/>
      <c r="C18" s="4"/>
      <c r="D18" s="4"/>
      <c r="E18" s="4"/>
      <c r="F18" s="10"/>
      <c r="G18" s="4"/>
    </row>
    <row r="19" spans="1:7" ht="16.5">
      <c r="A19" s="4"/>
      <c r="B19" s="4"/>
      <c r="C19" s="4"/>
      <c r="D19" s="4"/>
      <c r="E19" s="4"/>
      <c r="F19" s="10"/>
      <c r="G19" s="4"/>
    </row>
  </sheetData>
  <sheetProtection/>
  <mergeCells count="2">
    <mergeCell ref="A2:G2"/>
    <mergeCell ref="A1:G1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zoomScalePageLayoutView="0" workbookViewId="0" topLeftCell="A1">
      <selection activeCell="A1" sqref="A1:G1"/>
    </sheetView>
  </sheetViews>
  <sheetFormatPr defaultColWidth="9.00390625" defaultRowHeight="16.5"/>
  <cols>
    <col min="4" max="4" width="14.125" style="1" customWidth="1"/>
    <col min="6" max="6" width="11.00390625" style="0" customWidth="1"/>
    <col min="7" max="7" width="12.7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71</v>
      </c>
      <c r="B2" s="46"/>
      <c r="C2" s="46"/>
      <c r="D2" s="46"/>
      <c r="E2" s="46"/>
      <c r="F2" s="46"/>
      <c r="G2" s="46"/>
    </row>
    <row r="3" spans="1:7" ht="16.5">
      <c r="A3" s="2" t="s">
        <v>0</v>
      </c>
      <c r="B3" s="2" t="s">
        <v>3</v>
      </c>
      <c r="C3" s="2" t="s">
        <v>1</v>
      </c>
      <c r="D3" s="2" t="s">
        <v>2</v>
      </c>
      <c r="E3" s="2" t="s">
        <v>4</v>
      </c>
      <c r="F3" s="2" t="s">
        <v>5</v>
      </c>
      <c r="G3" s="2" t="s">
        <v>25</v>
      </c>
    </row>
    <row r="4" spans="1:7" ht="16.5">
      <c r="A4" s="2">
        <v>1</v>
      </c>
      <c r="B4" s="2">
        <v>1</v>
      </c>
      <c r="C4" s="2">
        <v>503</v>
      </c>
      <c r="D4" s="15" t="s">
        <v>223</v>
      </c>
      <c r="E4" s="5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2">
        <v>511</v>
      </c>
      <c r="D5" s="15" t="s">
        <v>224</v>
      </c>
      <c r="E5" s="2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2">
        <v>512</v>
      </c>
      <c r="D6" s="36" t="s">
        <v>97</v>
      </c>
      <c r="E6" s="5"/>
      <c r="F6" s="5"/>
      <c r="G6" s="2" t="e">
        <f t="shared" si="0"/>
        <v>#N/A</v>
      </c>
    </row>
    <row r="7" spans="1:7" ht="16.5">
      <c r="A7" s="2">
        <v>1</v>
      </c>
      <c r="B7" s="2">
        <v>4</v>
      </c>
      <c r="C7" s="2">
        <v>514</v>
      </c>
      <c r="D7" s="15" t="s">
        <v>225</v>
      </c>
      <c r="E7" s="2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2">
        <v>511</v>
      </c>
      <c r="D8" s="15" t="s">
        <v>226</v>
      </c>
      <c r="E8" s="2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2">
        <v>514</v>
      </c>
      <c r="D9" s="34" t="s">
        <v>227</v>
      </c>
      <c r="E9" s="2"/>
      <c r="F9" s="9"/>
      <c r="G9" s="2" t="e">
        <f t="shared" si="0"/>
        <v>#N/A</v>
      </c>
    </row>
    <row r="10" spans="1:7" ht="16.5">
      <c r="A10" s="1"/>
      <c r="B10" s="1"/>
      <c r="C10" s="1"/>
      <c r="E10" s="1"/>
      <c r="F10" s="7"/>
      <c r="G10" s="1"/>
    </row>
    <row r="11" spans="1:7" ht="16.5">
      <c r="A11" s="1"/>
      <c r="B11" s="1"/>
      <c r="C11" s="1"/>
      <c r="E11" s="1"/>
      <c r="F11" s="1"/>
      <c r="G11" s="1"/>
    </row>
    <row r="12" spans="1:7" ht="16.5">
      <c r="A12" s="4"/>
      <c r="B12" s="4"/>
      <c r="C12" s="4"/>
      <c r="D12" s="4"/>
      <c r="E12" s="4"/>
      <c r="F12" s="10"/>
      <c r="G12" s="4"/>
    </row>
    <row r="13" spans="1:7" ht="16.5">
      <c r="A13" s="4"/>
      <c r="B13" s="4"/>
      <c r="C13" s="4"/>
      <c r="D13" s="4"/>
      <c r="E13" s="4"/>
      <c r="F13" s="10"/>
      <c r="G13" s="4"/>
    </row>
    <row r="14" spans="1:7" ht="16.5">
      <c r="A14" s="4"/>
      <c r="B14" s="4"/>
      <c r="C14" s="4"/>
      <c r="D14" s="4"/>
      <c r="E14" s="4"/>
      <c r="F14" s="10"/>
      <c r="G14" s="4"/>
    </row>
    <row r="15" spans="1:7" ht="16.5">
      <c r="A15" s="4"/>
      <c r="B15" s="4"/>
      <c r="C15" s="4"/>
      <c r="D15" s="4"/>
      <c r="E15" s="12"/>
      <c r="F15" s="12"/>
      <c r="G15" s="4"/>
    </row>
    <row r="16" spans="1:7" ht="16.5">
      <c r="A16" s="4"/>
      <c r="B16" s="4"/>
      <c r="C16" s="4"/>
      <c r="D16" s="4"/>
      <c r="E16" s="4"/>
      <c r="F16" s="10"/>
      <c r="G16" s="4"/>
    </row>
    <row r="17" spans="1:7" ht="16.5">
      <c r="A17" s="4"/>
      <c r="B17" s="4"/>
      <c r="C17" s="4"/>
      <c r="D17" s="4"/>
      <c r="E17" s="12"/>
      <c r="F17" s="10"/>
      <c r="G17" s="4"/>
    </row>
    <row r="18" spans="1:7" ht="16.5">
      <c r="A18" s="12"/>
      <c r="B18" s="12"/>
      <c r="C18" s="12"/>
      <c r="D18" s="4"/>
      <c r="E18" s="12"/>
      <c r="F18" s="12"/>
      <c r="G18" s="12"/>
    </row>
    <row r="19" spans="1:7" ht="16.5">
      <c r="A19" s="4"/>
      <c r="B19" s="4"/>
      <c r="C19" s="4"/>
      <c r="D19" s="4"/>
      <c r="E19" s="4"/>
      <c r="F19" s="10"/>
      <c r="G19" s="4"/>
    </row>
    <row r="20" spans="1:7" ht="16.5">
      <c r="A20" s="4"/>
      <c r="B20" s="4"/>
      <c r="C20" s="4"/>
      <c r="D20" s="4"/>
      <c r="E20" s="4"/>
      <c r="F20" s="10"/>
      <c r="G20" s="4"/>
    </row>
    <row r="21" spans="1:7" ht="16.5">
      <c r="A21" s="4"/>
      <c r="B21" s="4"/>
      <c r="C21" s="4"/>
      <c r="D21" s="4"/>
      <c r="E21" s="4"/>
      <c r="F21" s="10"/>
      <c r="G21" s="4"/>
    </row>
    <row r="22" spans="1:7" ht="16.5">
      <c r="A22" s="4"/>
      <c r="B22" s="4"/>
      <c r="C22" s="4"/>
      <c r="D22" s="4"/>
      <c r="E22" s="12"/>
      <c r="F22" s="12"/>
      <c r="G22" s="4"/>
    </row>
    <row r="23" spans="1:7" ht="16.5">
      <c r="A23" s="4"/>
      <c r="B23" s="4"/>
      <c r="C23" s="4"/>
      <c r="D23" s="4"/>
      <c r="E23" s="12"/>
      <c r="F23" s="12"/>
      <c r="G23" s="4"/>
    </row>
    <row r="24" spans="1:7" ht="16.5">
      <c r="A24" s="4"/>
      <c r="B24" s="4"/>
      <c r="C24" s="4"/>
      <c r="D24" s="4"/>
      <c r="E24" s="12"/>
      <c r="F24" s="10"/>
      <c r="G24" s="4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00390625" defaultRowHeight="16.5"/>
  <cols>
    <col min="4" max="4" width="14.125" style="1" customWidth="1"/>
    <col min="6" max="6" width="11.00390625" style="0" customWidth="1"/>
    <col min="7" max="7" width="12.7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72</v>
      </c>
      <c r="B2" s="46"/>
      <c r="C2" s="46"/>
      <c r="D2" s="46"/>
      <c r="E2" s="46"/>
      <c r="F2" s="46"/>
      <c r="G2" s="46"/>
    </row>
    <row r="3" spans="1:7" ht="16.5">
      <c r="A3" s="2" t="s">
        <v>27</v>
      </c>
      <c r="B3" s="2" t="s">
        <v>28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</row>
    <row r="4" spans="1:7" ht="16.5">
      <c r="A4" s="2">
        <v>1</v>
      </c>
      <c r="B4" s="2">
        <v>1</v>
      </c>
      <c r="C4" s="2">
        <v>501</v>
      </c>
      <c r="D4" s="42" t="s">
        <v>228</v>
      </c>
      <c r="E4" s="2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2">
        <v>502</v>
      </c>
      <c r="D5" s="15" t="s">
        <v>229</v>
      </c>
      <c r="E5" s="5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2">
        <v>505</v>
      </c>
      <c r="D6" s="15" t="s">
        <v>230</v>
      </c>
      <c r="E6" s="2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2">
        <v>513</v>
      </c>
      <c r="D7" s="15" t="s">
        <v>101</v>
      </c>
      <c r="E7" s="2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2">
        <v>514</v>
      </c>
      <c r="D8" s="42" t="s">
        <v>231</v>
      </c>
      <c r="E8" s="2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2">
        <v>513</v>
      </c>
      <c r="D9" s="15" t="s">
        <v>232</v>
      </c>
      <c r="E9" s="2"/>
      <c r="F9" s="9"/>
      <c r="G9" s="2" t="e">
        <f t="shared" si="0"/>
        <v>#N/A</v>
      </c>
    </row>
    <row r="10" spans="1:7" ht="16.5">
      <c r="A10" s="1"/>
      <c r="B10" s="1"/>
      <c r="C10" s="1"/>
      <c r="D10" s="21"/>
      <c r="E10" s="1"/>
      <c r="F10" s="7"/>
      <c r="G10" s="1"/>
    </row>
    <row r="11" spans="1:7" ht="16.5">
      <c r="A11" s="12"/>
      <c r="B11" s="12"/>
      <c r="C11" s="4"/>
      <c r="D11" s="4"/>
      <c r="E11" s="12"/>
      <c r="F11" s="12"/>
      <c r="G11" s="12"/>
    </row>
    <row r="12" spans="1:7" ht="21">
      <c r="A12" s="48"/>
      <c r="B12" s="48"/>
      <c r="C12" s="48"/>
      <c r="D12" s="48"/>
      <c r="E12" s="48"/>
      <c r="F12" s="48"/>
      <c r="G12" s="48"/>
    </row>
    <row r="13" spans="1:7" ht="16.5">
      <c r="A13" s="4"/>
      <c r="B13" s="4"/>
      <c r="C13" s="4"/>
      <c r="D13" s="4"/>
      <c r="E13" s="4"/>
      <c r="F13" s="4"/>
      <c r="G13" s="4"/>
    </row>
    <row r="14" spans="1:7" ht="16.5">
      <c r="A14" s="4"/>
      <c r="B14" s="4"/>
      <c r="C14" s="4"/>
      <c r="D14" s="4"/>
      <c r="E14" s="4"/>
      <c r="F14" s="10"/>
      <c r="G14" s="4"/>
    </row>
    <row r="15" spans="1:7" ht="16.5">
      <c r="A15" s="4"/>
      <c r="B15" s="4"/>
      <c r="C15" s="4"/>
      <c r="D15" s="4"/>
      <c r="E15" s="4"/>
      <c r="F15" s="10"/>
      <c r="G15" s="4"/>
    </row>
    <row r="16" spans="1:7" ht="16.5">
      <c r="A16" s="4"/>
      <c r="B16" s="4"/>
      <c r="C16" s="4"/>
      <c r="D16" s="4"/>
      <c r="E16" s="4"/>
      <c r="F16" s="10"/>
      <c r="G16" s="4"/>
    </row>
    <row r="17" spans="1:7" ht="16.5">
      <c r="A17" s="4"/>
      <c r="B17" s="4"/>
      <c r="C17" s="4"/>
      <c r="D17" s="4"/>
      <c r="E17" s="4"/>
      <c r="F17" s="10"/>
      <c r="G17" s="4"/>
    </row>
    <row r="18" spans="1:7" ht="16.5">
      <c r="A18" s="4"/>
      <c r="B18" s="4"/>
      <c r="C18" s="4"/>
      <c r="D18" s="4"/>
      <c r="E18" s="4"/>
      <c r="F18" s="10"/>
      <c r="G18" s="4"/>
    </row>
    <row r="19" spans="1:7" ht="16.5">
      <c r="A19" s="4"/>
      <c r="B19" s="4"/>
      <c r="C19" s="4"/>
      <c r="D19" s="4"/>
      <c r="E19" s="12"/>
      <c r="F19" s="12"/>
      <c r="G19" s="4"/>
    </row>
    <row r="20" spans="1:7" ht="16.5">
      <c r="A20" s="4"/>
      <c r="B20" s="4"/>
      <c r="C20" s="4"/>
      <c r="D20" s="4"/>
      <c r="E20" s="4"/>
      <c r="F20" s="4"/>
      <c r="G20" s="4"/>
    </row>
    <row r="21" spans="1:7" ht="16.5">
      <c r="A21" s="4"/>
      <c r="B21" s="4"/>
      <c r="C21" s="4"/>
      <c r="D21" s="4"/>
      <c r="E21" s="12"/>
      <c r="F21" s="12"/>
      <c r="G21" s="4"/>
    </row>
    <row r="22" spans="1:7" ht="16.5">
      <c r="A22" s="4"/>
      <c r="B22" s="4"/>
      <c r="C22" s="4"/>
      <c r="D22" s="4"/>
      <c r="E22" s="4"/>
      <c r="F22" s="10"/>
      <c r="G22" s="4"/>
    </row>
    <row r="23" spans="1:7" ht="16.5">
      <c r="A23" s="4"/>
      <c r="B23" s="4"/>
      <c r="C23" s="4"/>
      <c r="D23" s="4"/>
      <c r="E23" s="4"/>
      <c r="F23" s="10"/>
      <c r="G23" s="4"/>
    </row>
    <row r="24" spans="1:7" ht="16.5">
      <c r="A24" s="4"/>
      <c r="B24" s="4"/>
      <c r="C24" s="4"/>
      <c r="D24" s="4"/>
      <c r="E24" s="4"/>
      <c r="F24" s="10"/>
      <c r="G24" s="4"/>
    </row>
    <row r="25" spans="1:7" ht="16.5">
      <c r="A25" s="4"/>
      <c r="B25" s="4"/>
      <c r="C25" s="4"/>
      <c r="D25" s="4"/>
      <c r="E25" s="4"/>
      <c r="F25" s="10"/>
      <c r="G25" s="4"/>
    </row>
    <row r="26" spans="1:7" ht="16.5">
      <c r="A26" s="4"/>
      <c r="B26" s="4"/>
      <c r="C26" s="4"/>
      <c r="D26" s="4"/>
      <c r="E26" s="4"/>
      <c r="F26" s="10"/>
      <c r="G26" s="4"/>
    </row>
  </sheetData>
  <sheetProtection/>
  <mergeCells count="3">
    <mergeCell ref="A2:G2"/>
    <mergeCell ref="A1:G1"/>
    <mergeCell ref="A12:G12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6" sqref="C6:D6"/>
    </sheetView>
  </sheetViews>
  <sheetFormatPr defaultColWidth="9.00390625" defaultRowHeight="16.5"/>
  <cols>
    <col min="4" max="4" width="12.00390625" style="0" customWidth="1"/>
    <col min="7" max="7" width="11.87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73</v>
      </c>
      <c r="B2" s="46"/>
      <c r="C2" s="46"/>
      <c r="D2" s="46"/>
      <c r="E2" s="46"/>
      <c r="F2" s="46"/>
      <c r="G2" s="46"/>
    </row>
    <row r="3" spans="1:7" ht="16.5">
      <c r="A3" s="2" t="s">
        <v>0</v>
      </c>
      <c r="B3" s="2" t="s">
        <v>3</v>
      </c>
      <c r="C3" s="2" t="s">
        <v>1</v>
      </c>
      <c r="D3" s="2" t="s">
        <v>2</v>
      </c>
      <c r="E3" s="2" t="s">
        <v>4</v>
      </c>
      <c r="F3" s="2" t="s">
        <v>5</v>
      </c>
      <c r="G3" s="2" t="s">
        <v>24</v>
      </c>
    </row>
    <row r="4" spans="1:7" ht="16.5">
      <c r="A4" s="2">
        <v>1</v>
      </c>
      <c r="B4" s="2">
        <v>1</v>
      </c>
      <c r="C4" s="2">
        <v>401</v>
      </c>
      <c r="D4" s="38" t="s">
        <v>233</v>
      </c>
      <c r="E4" s="2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2">
        <v>402</v>
      </c>
      <c r="D5" s="38" t="s">
        <v>234</v>
      </c>
      <c r="E5" s="2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2"/>
      <c r="D6" s="38"/>
      <c r="E6" s="2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2">
        <v>405</v>
      </c>
      <c r="D7" s="38" t="s">
        <v>116</v>
      </c>
      <c r="E7" s="2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2">
        <v>408</v>
      </c>
      <c r="D8" s="33" t="s">
        <v>77</v>
      </c>
      <c r="E8" s="2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2">
        <v>409</v>
      </c>
      <c r="D9" s="38" t="s">
        <v>117</v>
      </c>
      <c r="E9" s="2"/>
      <c r="F9" s="9"/>
      <c r="G9" s="2" t="e">
        <f t="shared" si="0"/>
        <v>#N/A</v>
      </c>
    </row>
    <row r="10" spans="1:7" ht="16.5">
      <c r="A10" s="1"/>
      <c r="B10" s="1"/>
      <c r="C10" s="1"/>
      <c r="D10" s="21"/>
      <c r="E10" s="1"/>
      <c r="F10" s="7"/>
      <c r="G10" s="1"/>
    </row>
    <row r="11" spans="1:7" ht="16.5">
      <c r="A11" s="2">
        <v>2</v>
      </c>
      <c r="B11" s="2">
        <v>1</v>
      </c>
      <c r="C11" s="2">
        <v>410</v>
      </c>
      <c r="D11" s="42" t="s">
        <v>235</v>
      </c>
      <c r="E11" s="2"/>
      <c r="F11" s="9"/>
      <c r="G11" s="2" t="e">
        <f aca="true" t="shared" si="1" ref="G11:G16">RANK(F11,F$1:F$65536,1)</f>
        <v>#N/A</v>
      </c>
    </row>
    <row r="12" spans="1:7" ht="16.5">
      <c r="A12" s="2">
        <v>2</v>
      </c>
      <c r="B12" s="2">
        <v>2</v>
      </c>
      <c r="C12" s="2">
        <v>412</v>
      </c>
      <c r="D12" s="38" t="s">
        <v>119</v>
      </c>
      <c r="E12" s="2"/>
      <c r="F12" s="9"/>
      <c r="G12" s="2" t="e">
        <f t="shared" si="1"/>
        <v>#N/A</v>
      </c>
    </row>
    <row r="13" spans="1:7" ht="16.5">
      <c r="A13" s="2">
        <v>2</v>
      </c>
      <c r="B13" s="2">
        <v>3</v>
      </c>
      <c r="C13" s="2">
        <v>413</v>
      </c>
      <c r="D13" s="38" t="s">
        <v>236</v>
      </c>
      <c r="E13" s="2"/>
      <c r="F13" s="9"/>
      <c r="G13" s="2" t="e">
        <f t="shared" si="1"/>
        <v>#N/A</v>
      </c>
    </row>
    <row r="14" spans="1:7" ht="16.5">
      <c r="A14" s="2">
        <v>2</v>
      </c>
      <c r="B14" s="2">
        <v>4</v>
      </c>
      <c r="C14" s="2">
        <v>415</v>
      </c>
      <c r="D14" s="33" t="s">
        <v>121</v>
      </c>
      <c r="E14" s="2"/>
      <c r="F14" s="9"/>
      <c r="G14" s="2" t="e">
        <f t="shared" si="1"/>
        <v>#N/A</v>
      </c>
    </row>
    <row r="15" spans="1:7" ht="16.5">
      <c r="A15" s="2">
        <v>2</v>
      </c>
      <c r="B15" s="2">
        <v>5</v>
      </c>
      <c r="C15" s="2">
        <v>401</v>
      </c>
      <c r="D15" s="38" t="s">
        <v>122</v>
      </c>
      <c r="E15" s="5"/>
      <c r="F15" s="9"/>
      <c r="G15" s="2" t="e">
        <f t="shared" si="1"/>
        <v>#N/A</v>
      </c>
    </row>
    <row r="16" spans="1:7" ht="16.5">
      <c r="A16" s="2">
        <v>2</v>
      </c>
      <c r="B16" s="2">
        <v>6</v>
      </c>
      <c r="C16" s="2">
        <v>409</v>
      </c>
      <c r="D16" s="38" t="s">
        <v>125</v>
      </c>
      <c r="E16" s="2"/>
      <c r="F16" s="9"/>
      <c r="G16" s="2" t="e">
        <f t="shared" si="1"/>
        <v>#N/A</v>
      </c>
    </row>
    <row r="17" ht="16.5">
      <c r="D17" s="1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G1"/>
    </sheetView>
  </sheetViews>
  <sheetFormatPr defaultColWidth="9.00390625" defaultRowHeight="16.5"/>
  <cols>
    <col min="4" max="4" width="14.125" style="1" customWidth="1"/>
    <col min="6" max="6" width="11.00390625" style="0" customWidth="1"/>
    <col min="7" max="7" width="12.7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74</v>
      </c>
      <c r="B2" s="46"/>
      <c r="C2" s="46"/>
      <c r="D2" s="46"/>
      <c r="E2" s="46"/>
      <c r="F2" s="46"/>
      <c r="G2" s="46"/>
    </row>
    <row r="3" spans="1:7" ht="16.5">
      <c r="A3" s="2" t="s">
        <v>27</v>
      </c>
      <c r="B3" s="2" t="s">
        <v>28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</row>
    <row r="4" spans="1:7" ht="16.5">
      <c r="A4" s="2">
        <v>1</v>
      </c>
      <c r="B4" s="2">
        <v>1</v>
      </c>
      <c r="C4" s="2">
        <v>404</v>
      </c>
      <c r="D4" s="38" t="s">
        <v>128</v>
      </c>
      <c r="E4" s="2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2">
        <v>405</v>
      </c>
      <c r="D5" s="38" t="s">
        <v>129</v>
      </c>
      <c r="E5" s="2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2">
        <v>407</v>
      </c>
      <c r="D6" s="38" t="s">
        <v>140</v>
      </c>
      <c r="E6" s="2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2">
        <v>409</v>
      </c>
      <c r="D7" s="38" t="s">
        <v>131</v>
      </c>
      <c r="E7" s="2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2">
        <v>411</v>
      </c>
      <c r="D8" s="38" t="s">
        <v>133</v>
      </c>
      <c r="E8" s="2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2"/>
      <c r="D9" s="22"/>
      <c r="E9" s="2"/>
      <c r="F9" s="9"/>
      <c r="G9" s="2" t="e">
        <f t="shared" si="0"/>
        <v>#N/A</v>
      </c>
    </row>
    <row r="10" spans="1:7" ht="16.5">
      <c r="A10" s="1"/>
      <c r="B10" s="1"/>
      <c r="C10" s="1"/>
      <c r="D10" s="21"/>
      <c r="E10" s="1"/>
      <c r="F10" s="7"/>
      <c r="G10" s="1"/>
    </row>
    <row r="11" spans="1:7" ht="16.5">
      <c r="A11" s="2">
        <v>2</v>
      </c>
      <c r="B11" s="2">
        <v>1</v>
      </c>
      <c r="C11" s="2">
        <v>412</v>
      </c>
      <c r="D11" s="38" t="s">
        <v>134</v>
      </c>
      <c r="E11" s="2"/>
      <c r="F11" s="9"/>
      <c r="G11" s="2" t="e">
        <f aca="true" t="shared" si="1" ref="G11:G16">RANK(F11,F$1:F$65536,1)</f>
        <v>#N/A</v>
      </c>
    </row>
    <row r="12" spans="1:7" ht="16.5">
      <c r="A12" s="2">
        <v>2</v>
      </c>
      <c r="B12" s="2">
        <v>2</v>
      </c>
      <c r="C12" s="2">
        <v>413</v>
      </c>
      <c r="D12" s="38" t="s">
        <v>135</v>
      </c>
      <c r="E12" s="2"/>
      <c r="F12" s="9"/>
      <c r="G12" s="2" t="e">
        <f t="shared" si="1"/>
        <v>#N/A</v>
      </c>
    </row>
    <row r="13" spans="1:7" ht="16.5">
      <c r="A13" s="2">
        <v>2</v>
      </c>
      <c r="B13" s="2">
        <v>3</v>
      </c>
      <c r="C13" s="2">
        <v>415</v>
      </c>
      <c r="D13" s="39" t="s">
        <v>137</v>
      </c>
      <c r="E13" s="2"/>
      <c r="F13" s="9"/>
      <c r="G13" s="2" t="e">
        <f t="shared" si="1"/>
        <v>#N/A</v>
      </c>
    </row>
    <row r="14" spans="1:7" ht="16.5">
      <c r="A14" s="2">
        <v>2</v>
      </c>
      <c r="B14" s="2">
        <v>4</v>
      </c>
      <c r="C14" s="2">
        <v>404</v>
      </c>
      <c r="D14" s="38" t="s">
        <v>237</v>
      </c>
      <c r="E14" s="2"/>
      <c r="F14" s="9"/>
      <c r="G14" s="2" t="e">
        <f t="shared" si="1"/>
        <v>#N/A</v>
      </c>
    </row>
    <row r="15" spans="1:7" ht="16.5">
      <c r="A15" s="2">
        <v>2</v>
      </c>
      <c r="B15" s="2">
        <v>5</v>
      </c>
      <c r="C15" s="2">
        <v>409</v>
      </c>
      <c r="D15" s="38" t="s">
        <v>141</v>
      </c>
      <c r="E15" s="5"/>
      <c r="F15" s="9"/>
      <c r="G15" s="2" t="e">
        <f t="shared" si="1"/>
        <v>#N/A</v>
      </c>
    </row>
    <row r="16" spans="1:7" ht="16.5">
      <c r="A16" s="2">
        <v>2</v>
      </c>
      <c r="B16" s="2">
        <v>6</v>
      </c>
      <c r="C16" s="2"/>
      <c r="D16" s="22"/>
      <c r="E16" s="2"/>
      <c r="F16" s="9"/>
      <c r="G16" s="2" t="e">
        <f t="shared" si="1"/>
        <v>#N/A</v>
      </c>
    </row>
    <row r="17" ht="16.5">
      <c r="D17" s="21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1"/>
    </sheetView>
  </sheetViews>
  <sheetFormatPr defaultColWidth="9.00390625" defaultRowHeight="16.5"/>
  <cols>
    <col min="4" max="4" width="14.125" style="1" customWidth="1"/>
    <col min="5" max="5" width="9.00390625" style="1" customWidth="1"/>
    <col min="6" max="6" width="11.00390625" style="1" customWidth="1"/>
    <col min="7" max="7" width="12.7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75</v>
      </c>
      <c r="B2" s="46"/>
      <c r="C2" s="46"/>
      <c r="D2" s="46"/>
      <c r="E2" s="46"/>
      <c r="F2" s="46"/>
      <c r="G2" s="46"/>
    </row>
    <row r="3" spans="1:7" ht="16.5">
      <c r="A3" s="2" t="s">
        <v>27</v>
      </c>
      <c r="B3" s="2" t="s">
        <v>28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</row>
    <row r="4" spans="1:7" ht="16.5">
      <c r="A4" s="2">
        <v>1</v>
      </c>
      <c r="B4" s="2">
        <v>1</v>
      </c>
      <c r="C4" s="2">
        <v>304</v>
      </c>
      <c r="D4" s="33" t="s">
        <v>238</v>
      </c>
      <c r="E4" s="2"/>
      <c r="F4" s="9"/>
      <c r="G4" s="2" t="e">
        <f>RANK(F9,F:F,1)</f>
        <v>#N/A</v>
      </c>
    </row>
    <row r="5" spans="1:7" ht="16.5">
      <c r="A5" s="2">
        <v>1</v>
      </c>
      <c r="B5" s="2">
        <v>2</v>
      </c>
      <c r="C5" s="2">
        <v>306</v>
      </c>
      <c r="D5" s="15" t="s">
        <v>108</v>
      </c>
      <c r="E5" s="2"/>
      <c r="F5" s="9"/>
      <c r="G5" s="2" t="e">
        <f>RANK(F10,F:F,1)</f>
        <v>#N/A</v>
      </c>
    </row>
    <row r="6" spans="1:7" ht="16.5">
      <c r="A6" s="2">
        <v>1</v>
      </c>
      <c r="B6" s="2">
        <v>3</v>
      </c>
      <c r="C6" s="2">
        <v>309</v>
      </c>
      <c r="D6" s="15" t="s">
        <v>239</v>
      </c>
      <c r="E6" s="2"/>
      <c r="F6" s="9"/>
      <c r="G6" s="2" t="e">
        <f>RANK(F6,F:F,1)</f>
        <v>#N/A</v>
      </c>
    </row>
    <row r="7" spans="1:7" ht="16.5">
      <c r="A7" s="2">
        <v>1</v>
      </c>
      <c r="B7" s="2">
        <v>4</v>
      </c>
      <c r="C7" s="2">
        <v>311</v>
      </c>
      <c r="D7" s="15" t="s">
        <v>111</v>
      </c>
      <c r="E7" s="2"/>
      <c r="F7" s="9"/>
      <c r="G7" s="2" t="e">
        <f>RANK(F7,F:F,1)</f>
        <v>#N/A</v>
      </c>
    </row>
    <row r="8" spans="1:7" ht="16.5">
      <c r="A8" s="2">
        <v>1</v>
      </c>
      <c r="B8" s="2">
        <v>5</v>
      </c>
      <c r="C8" s="2">
        <v>306</v>
      </c>
      <c r="D8" s="15" t="s">
        <v>112</v>
      </c>
      <c r="E8" s="2"/>
      <c r="F8" s="9"/>
      <c r="G8" s="2" t="e">
        <f>RANK(F8,F:F,1)</f>
        <v>#N/A</v>
      </c>
    </row>
    <row r="9" spans="1:7" ht="16.5">
      <c r="A9" s="2">
        <v>1</v>
      </c>
      <c r="B9" s="2">
        <v>6</v>
      </c>
      <c r="C9" s="2"/>
      <c r="D9" s="20"/>
      <c r="E9" s="2"/>
      <c r="F9" s="2"/>
      <c r="G9" s="2" t="e">
        <f>RANK(F9,F:F,1)</f>
        <v>#N/A</v>
      </c>
    </row>
    <row r="10" spans="1:6" ht="16.5">
      <c r="A10" s="1"/>
      <c r="B10" s="1"/>
      <c r="C10" s="1"/>
      <c r="D10" s="21"/>
      <c r="F10" s="7"/>
    </row>
    <row r="11" spans="1:7" ht="16.5">
      <c r="A11" s="1"/>
      <c r="B11" s="1"/>
      <c r="C11" s="1"/>
      <c r="G11" s="1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zoomScalePageLayoutView="0" workbookViewId="0" topLeftCell="A1">
      <selection activeCell="D11" sqref="D11"/>
    </sheetView>
  </sheetViews>
  <sheetFormatPr defaultColWidth="9.00390625" defaultRowHeight="16.5"/>
  <cols>
    <col min="4" max="4" width="14.125" style="1" customWidth="1"/>
    <col min="6" max="6" width="11.00390625" style="0" customWidth="1"/>
    <col min="7" max="7" width="12.7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58</v>
      </c>
      <c r="B2" s="46"/>
      <c r="C2" s="46"/>
      <c r="D2" s="46"/>
      <c r="E2" s="46"/>
      <c r="F2" s="46"/>
      <c r="G2" s="46"/>
    </row>
    <row r="3" spans="1:7" ht="16.5">
      <c r="A3" s="2" t="s">
        <v>0</v>
      </c>
      <c r="B3" s="2" t="s">
        <v>3</v>
      </c>
      <c r="C3" s="2" t="s">
        <v>1</v>
      </c>
      <c r="D3" s="2" t="s">
        <v>2</v>
      </c>
      <c r="E3" s="2" t="s">
        <v>4</v>
      </c>
      <c r="F3" s="2" t="s">
        <v>5</v>
      </c>
      <c r="G3" s="2" t="s">
        <v>24</v>
      </c>
    </row>
    <row r="4" spans="1:7" ht="16.5">
      <c r="A4" s="2">
        <v>1</v>
      </c>
      <c r="B4" s="2">
        <v>1</v>
      </c>
      <c r="C4" s="2">
        <v>601</v>
      </c>
      <c r="D4" s="15" t="s">
        <v>88</v>
      </c>
      <c r="E4" s="2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2">
        <v>602</v>
      </c>
      <c r="D5" s="15" t="s">
        <v>89</v>
      </c>
      <c r="E5" s="2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2">
        <v>604</v>
      </c>
      <c r="D6" s="15" t="s">
        <v>90</v>
      </c>
      <c r="E6" s="2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2">
        <v>608</v>
      </c>
      <c r="D7" s="15" t="s">
        <v>91</v>
      </c>
      <c r="E7" s="2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2">
        <v>609</v>
      </c>
      <c r="D8" s="15" t="s">
        <v>92</v>
      </c>
      <c r="E8" s="2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2">
        <v>601</v>
      </c>
      <c r="D9" s="15" t="s">
        <v>318</v>
      </c>
      <c r="E9" s="2"/>
      <c r="F9" s="9"/>
      <c r="G9" s="2" t="e">
        <f t="shared" si="0"/>
        <v>#N/A</v>
      </c>
    </row>
    <row r="10" spans="1:7" ht="16.5">
      <c r="A10" s="1"/>
      <c r="B10" s="1"/>
      <c r="C10" s="1"/>
      <c r="D10" s="21"/>
      <c r="E10" s="1"/>
      <c r="F10" s="7"/>
      <c r="G10" s="1"/>
    </row>
    <row r="12" spans="1:7" ht="16.5">
      <c r="A12" s="4"/>
      <c r="B12" s="4"/>
      <c r="C12" s="4"/>
      <c r="D12" s="4"/>
      <c r="E12" s="4"/>
      <c r="F12" s="10"/>
      <c r="G12" s="4"/>
    </row>
    <row r="13" spans="1:7" ht="16.5">
      <c r="A13" s="4"/>
      <c r="B13" s="4"/>
      <c r="C13" s="4"/>
      <c r="D13" s="4"/>
      <c r="E13" s="4"/>
      <c r="F13" s="10"/>
      <c r="G13" s="4"/>
    </row>
    <row r="14" spans="1:7" ht="16.5">
      <c r="A14" s="4"/>
      <c r="B14" s="4"/>
      <c r="C14" s="4"/>
      <c r="D14" s="4"/>
      <c r="E14" s="4"/>
      <c r="F14" s="10"/>
      <c r="G14" s="4"/>
    </row>
    <row r="15" spans="1:7" ht="16.5">
      <c r="A15" s="4"/>
      <c r="B15" s="4"/>
      <c r="C15" s="4"/>
      <c r="D15" s="4"/>
      <c r="E15" s="4"/>
      <c r="F15" s="12"/>
      <c r="G15" s="4"/>
    </row>
    <row r="16" spans="1:7" ht="16.5">
      <c r="A16" s="4"/>
      <c r="B16" s="4"/>
      <c r="C16" s="4"/>
      <c r="D16" s="4"/>
      <c r="E16" s="4"/>
      <c r="F16" s="10"/>
      <c r="G16" s="4"/>
    </row>
    <row r="17" spans="1:7" ht="16.5">
      <c r="A17" s="4"/>
      <c r="B17" s="4"/>
      <c r="C17" s="4"/>
      <c r="D17" s="4"/>
      <c r="E17" s="12"/>
      <c r="F17" s="10"/>
      <c r="G17" s="4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9" sqref="C9"/>
    </sheetView>
  </sheetViews>
  <sheetFormatPr defaultColWidth="9.00390625" defaultRowHeight="16.5"/>
  <cols>
    <col min="4" max="4" width="14.125" style="1" customWidth="1"/>
    <col min="6" max="6" width="11.00390625" style="0" customWidth="1"/>
    <col min="7" max="7" width="12.7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76</v>
      </c>
      <c r="B2" s="46"/>
      <c r="C2" s="46"/>
      <c r="D2" s="46"/>
      <c r="E2" s="46"/>
      <c r="F2" s="46"/>
      <c r="G2" s="46"/>
    </row>
    <row r="3" spans="1:7" ht="16.5">
      <c r="A3" s="2" t="s">
        <v>34</v>
      </c>
      <c r="B3" s="2" t="s">
        <v>35</v>
      </c>
      <c r="C3" s="2" t="s">
        <v>36</v>
      </c>
      <c r="D3" s="2" t="s">
        <v>37</v>
      </c>
      <c r="E3" s="2" t="s">
        <v>38</v>
      </c>
      <c r="F3" s="2" t="s">
        <v>39</v>
      </c>
      <c r="G3" s="2" t="s">
        <v>40</v>
      </c>
    </row>
    <row r="4" spans="1:7" ht="16.5">
      <c r="A4" s="2">
        <v>1</v>
      </c>
      <c r="B4" s="2">
        <v>1</v>
      </c>
      <c r="C4" s="2">
        <v>301</v>
      </c>
      <c r="D4" s="15" t="s">
        <v>240</v>
      </c>
      <c r="E4" s="2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2">
        <v>302</v>
      </c>
      <c r="D5" s="15" t="s">
        <v>145</v>
      </c>
      <c r="E5" s="2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2">
        <v>305</v>
      </c>
      <c r="D6" s="33" t="s">
        <v>78</v>
      </c>
      <c r="E6" s="2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2">
        <v>306</v>
      </c>
      <c r="D7" s="15" t="s">
        <v>148</v>
      </c>
      <c r="E7" s="2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16">
        <v>307</v>
      </c>
      <c r="D8" s="15" t="s">
        <v>241</v>
      </c>
      <c r="E8" s="2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2">
        <v>304</v>
      </c>
      <c r="D9" s="15" t="s">
        <v>146</v>
      </c>
      <c r="E9" s="2"/>
      <c r="F9" s="9"/>
      <c r="G9" s="2" t="e">
        <f t="shared" si="0"/>
        <v>#N/A</v>
      </c>
    </row>
    <row r="10" spans="1:7" ht="16.5">
      <c r="A10" s="1"/>
      <c r="B10" s="1"/>
      <c r="C10" s="1"/>
      <c r="D10" s="21"/>
      <c r="E10" s="1"/>
      <c r="F10" s="7"/>
      <c r="G10" s="2"/>
    </row>
    <row r="11" spans="1:7" ht="16.5">
      <c r="A11" s="2">
        <v>2</v>
      </c>
      <c r="B11" s="2">
        <v>1</v>
      </c>
      <c r="C11" s="2">
        <v>310</v>
      </c>
      <c r="D11" s="15" t="s">
        <v>242</v>
      </c>
      <c r="E11" s="2"/>
      <c r="F11" s="9"/>
      <c r="G11" s="2" t="e">
        <f aca="true" t="shared" si="1" ref="G11:G16">RANK(F11,F$1:F$65536,1)</f>
        <v>#N/A</v>
      </c>
    </row>
    <row r="12" spans="1:7" ht="16.5">
      <c r="A12" s="2">
        <v>2</v>
      </c>
      <c r="B12" s="2">
        <v>2</v>
      </c>
      <c r="C12" s="1">
        <v>311</v>
      </c>
      <c r="D12" s="15" t="s">
        <v>151</v>
      </c>
      <c r="E12" s="2"/>
      <c r="F12" s="9"/>
      <c r="G12" s="2" t="e">
        <f t="shared" si="1"/>
        <v>#N/A</v>
      </c>
    </row>
    <row r="13" spans="1:7" ht="16.5">
      <c r="A13" s="2">
        <v>2</v>
      </c>
      <c r="B13" s="2">
        <v>3</v>
      </c>
      <c r="C13" s="2">
        <v>305</v>
      </c>
      <c r="D13" s="15" t="s">
        <v>147</v>
      </c>
      <c r="F13" s="9"/>
      <c r="G13" s="2" t="e">
        <f t="shared" si="1"/>
        <v>#N/A</v>
      </c>
    </row>
    <row r="14" spans="1:7" ht="16.5">
      <c r="A14" s="2">
        <v>2</v>
      </c>
      <c r="B14" s="2">
        <v>4</v>
      </c>
      <c r="C14" s="2">
        <v>310</v>
      </c>
      <c r="D14" s="15" t="s">
        <v>243</v>
      </c>
      <c r="E14" s="2"/>
      <c r="F14" s="9"/>
      <c r="G14" s="2" t="e">
        <f t="shared" si="1"/>
        <v>#N/A</v>
      </c>
    </row>
    <row r="15" spans="1:7" ht="16.5">
      <c r="A15" s="2">
        <v>2</v>
      </c>
      <c r="B15" s="2">
        <v>5</v>
      </c>
      <c r="C15" s="2">
        <v>311</v>
      </c>
      <c r="D15" s="15" t="s">
        <v>157</v>
      </c>
      <c r="E15" s="2"/>
      <c r="F15" s="9"/>
      <c r="G15" s="2" t="e">
        <f t="shared" si="1"/>
        <v>#N/A</v>
      </c>
    </row>
    <row r="16" spans="1:7" ht="16.5">
      <c r="A16" s="2">
        <v>2</v>
      </c>
      <c r="B16" s="2">
        <v>6</v>
      </c>
      <c r="C16" s="2"/>
      <c r="D16" s="20"/>
      <c r="E16" s="2"/>
      <c r="F16" s="9"/>
      <c r="G16" s="2" t="e">
        <f t="shared" si="1"/>
        <v>#N/A</v>
      </c>
    </row>
    <row r="17" spans="1:7" ht="16.5">
      <c r="A17" s="1"/>
      <c r="B17" s="1"/>
      <c r="C17" s="1"/>
      <c r="E17" s="1"/>
      <c r="F17" s="1"/>
      <c r="G17" s="1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7" sqref="D7"/>
    </sheetView>
  </sheetViews>
  <sheetFormatPr defaultColWidth="9.00390625" defaultRowHeight="16.5"/>
  <cols>
    <col min="4" max="4" width="11.50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244</v>
      </c>
      <c r="B2" s="46"/>
      <c r="C2" s="46"/>
      <c r="D2" s="46"/>
      <c r="E2" s="46"/>
      <c r="F2" s="46"/>
      <c r="G2" s="46"/>
    </row>
    <row r="3" spans="1:7" ht="16.5">
      <c r="A3" s="2" t="s">
        <v>0</v>
      </c>
      <c r="B3" s="2" t="s">
        <v>3</v>
      </c>
      <c r="C3" s="2" t="s">
        <v>1</v>
      </c>
      <c r="D3" s="2" t="s">
        <v>2</v>
      </c>
      <c r="E3" s="2" t="s">
        <v>4</v>
      </c>
      <c r="F3" s="2" t="s">
        <v>5</v>
      </c>
      <c r="G3" s="2" t="s">
        <v>24</v>
      </c>
    </row>
    <row r="4" spans="1:8" ht="16.5">
      <c r="A4" s="2">
        <v>1</v>
      </c>
      <c r="B4" s="2">
        <v>1</v>
      </c>
      <c r="C4" s="2">
        <v>607</v>
      </c>
      <c r="D4" s="15" t="s">
        <v>246</v>
      </c>
      <c r="E4" s="2"/>
      <c r="F4" s="9"/>
      <c r="G4" s="2" t="e">
        <f aca="true" t="shared" si="0" ref="G4:G9">RANK(F4,F$1:F$65536,1)</f>
        <v>#N/A</v>
      </c>
      <c r="H4" t="s">
        <v>81</v>
      </c>
    </row>
    <row r="5" spans="1:8" ht="16.5">
      <c r="A5" s="2">
        <v>1</v>
      </c>
      <c r="B5" s="2">
        <v>2</v>
      </c>
      <c r="C5" s="2">
        <v>608</v>
      </c>
      <c r="D5" s="15" t="s">
        <v>247</v>
      </c>
      <c r="E5" s="2"/>
      <c r="F5" s="9"/>
      <c r="G5" s="2" t="e">
        <f t="shared" si="0"/>
        <v>#N/A</v>
      </c>
      <c r="H5" t="s">
        <v>81</v>
      </c>
    </row>
    <row r="6" spans="1:8" ht="16.5">
      <c r="A6" s="2">
        <v>1</v>
      </c>
      <c r="B6" s="2">
        <v>3</v>
      </c>
      <c r="C6" s="2">
        <v>610</v>
      </c>
      <c r="D6" s="15" t="s">
        <v>217</v>
      </c>
      <c r="E6" s="2"/>
      <c r="F6" s="9"/>
      <c r="G6" s="2" t="e">
        <f t="shared" si="0"/>
        <v>#N/A</v>
      </c>
      <c r="H6" t="s">
        <v>81</v>
      </c>
    </row>
    <row r="7" spans="1:8" ht="16.5">
      <c r="A7" s="2">
        <v>1</v>
      </c>
      <c r="B7" s="2">
        <v>4</v>
      </c>
      <c r="C7" s="2">
        <v>605</v>
      </c>
      <c r="D7" s="15" t="s">
        <v>320</v>
      </c>
      <c r="E7" s="2"/>
      <c r="F7" s="9"/>
      <c r="G7" s="2" t="e">
        <f t="shared" si="0"/>
        <v>#N/A</v>
      </c>
      <c r="H7" t="s">
        <v>79</v>
      </c>
    </row>
    <row r="8" spans="1:8" ht="16.5">
      <c r="A8" s="2">
        <v>1</v>
      </c>
      <c r="B8" s="2">
        <v>5</v>
      </c>
      <c r="C8" s="2">
        <v>608</v>
      </c>
      <c r="D8" s="15" t="s">
        <v>245</v>
      </c>
      <c r="E8" s="5"/>
      <c r="F8" s="9"/>
      <c r="G8" s="2" t="e">
        <f t="shared" si="0"/>
        <v>#N/A</v>
      </c>
      <c r="H8" t="s">
        <v>248</v>
      </c>
    </row>
    <row r="9" spans="1:7" ht="16.5">
      <c r="A9" s="2">
        <v>1</v>
      </c>
      <c r="B9" s="2">
        <v>6</v>
      </c>
      <c r="C9" s="2"/>
      <c r="D9" s="20"/>
      <c r="E9" s="2"/>
      <c r="F9" s="9"/>
      <c r="G9" s="2" t="e">
        <f t="shared" si="0"/>
        <v>#N/A</v>
      </c>
    </row>
    <row r="11" spans="2:4" ht="16.5">
      <c r="B11" s="49" t="s">
        <v>304</v>
      </c>
      <c r="C11" s="49"/>
      <c r="D11" s="49"/>
    </row>
  </sheetData>
  <sheetProtection/>
  <mergeCells count="3">
    <mergeCell ref="A1:G1"/>
    <mergeCell ref="A2:G2"/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F18" sqref="F18:F19"/>
    </sheetView>
  </sheetViews>
  <sheetFormatPr defaultColWidth="9.00390625" defaultRowHeight="16.5"/>
  <cols>
    <col min="4" max="4" width="14.125" style="0" customWidth="1"/>
    <col min="6" max="6" width="11.00390625" style="0" customWidth="1"/>
    <col min="7" max="7" width="12.7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315</v>
      </c>
      <c r="B2" s="46"/>
      <c r="C2" s="46"/>
      <c r="D2" s="46"/>
      <c r="E2" s="46"/>
      <c r="F2" s="46"/>
      <c r="G2" s="46"/>
    </row>
    <row r="3" spans="1:7" ht="16.5">
      <c r="A3" s="2" t="s">
        <v>27</v>
      </c>
      <c r="B3" s="2" t="s">
        <v>28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</row>
    <row r="4" spans="1:8" ht="16.5">
      <c r="A4" s="2">
        <v>1</v>
      </c>
      <c r="B4" s="2">
        <v>1</v>
      </c>
      <c r="C4" s="15">
        <v>503</v>
      </c>
      <c r="D4" s="15" t="s">
        <v>223</v>
      </c>
      <c r="E4" s="31"/>
      <c r="F4" s="9"/>
      <c r="G4" s="2" t="e">
        <f aca="true" t="shared" si="0" ref="G4:G9">RANK(F4,F$1:F$65536,1)</f>
        <v>#N/A</v>
      </c>
      <c r="H4" t="s">
        <v>81</v>
      </c>
    </row>
    <row r="5" spans="1:8" ht="16.5">
      <c r="A5" s="2">
        <v>1</v>
      </c>
      <c r="B5" s="2">
        <v>2</v>
      </c>
      <c r="C5" s="15">
        <v>511</v>
      </c>
      <c r="D5" s="15" t="s">
        <v>249</v>
      </c>
      <c r="E5" s="31"/>
      <c r="F5" s="9"/>
      <c r="G5" s="2" t="e">
        <f t="shared" si="0"/>
        <v>#N/A</v>
      </c>
      <c r="H5" t="s">
        <v>81</v>
      </c>
    </row>
    <row r="6" spans="1:8" ht="16.5">
      <c r="A6" s="2">
        <v>1</v>
      </c>
      <c r="B6" s="2">
        <v>3</v>
      </c>
      <c r="C6" s="15">
        <v>503</v>
      </c>
      <c r="D6" s="34" t="s">
        <v>94</v>
      </c>
      <c r="F6" s="5"/>
      <c r="G6" s="2" t="e">
        <f t="shared" si="0"/>
        <v>#N/A</v>
      </c>
      <c r="H6" t="s">
        <v>81</v>
      </c>
    </row>
    <row r="7" spans="1:8" ht="16.5">
      <c r="A7" s="2">
        <v>1</v>
      </c>
      <c r="B7" s="2">
        <v>4</v>
      </c>
      <c r="C7" s="15">
        <v>513</v>
      </c>
      <c r="D7" s="15" t="s">
        <v>250</v>
      </c>
      <c r="E7" s="31"/>
      <c r="F7" s="9"/>
      <c r="G7" s="2" t="e">
        <f t="shared" si="0"/>
        <v>#N/A</v>
      </c>
      <c r="H7" t="s">
        <v>79</v>
      </c>
    </row>
    <row r="8" spans="1:8" ht="16.5">
      <c r="A8" s="2">
        <v>1</v>
      </c>
      <c r="B8" s="2">
        <v>5</v>
      </c>
      <c r="C8" s="2">
        <v>514</v>
      </c>
      <c r="D8" s="34" t="s">
        <v>251</v>
      </c>
      <c r="E8" s="24"/>
      <c r="F8" s="9"/>
      <c r="G8" s="2" t="e">
        <f t="shared" si="0"/>
        <v>#N/A</v>
      </c>
      <c r="H8" t="s">
        <v>79</v>
      </c>
    </row>
    <row r="9" spans="1:8" ht="16.5">
      <c r="A9" s="2">
        <v>1</v>
      </c>
      <c r="B9" s="2">
        <v>6</v>
      </c>
      <c r="C9" s="2">
        <v>513</v>
      </c>
      <c r="D9" s="15" t="s">
        <v>103</v>
      </c>
      <c r="E9" s="31"/>
      <c r="F9" s="9"/>
      <c r="G9" s="2" t="e">
        <f t="shared" si="0"/>
        <v>#N/A</v>
      </c>
      <c r="H9" t="s">
        <v>79</v>
      </c>
    </row>
    <row r="10" spans="1:7" ht="16.5">
      <c r="A10" s="1"/>
      <c r="B10" s="1"/>
      <c r="C10" s="1"/>
      <c r="D10" s="1"/>
      <c r="E10" s="8"/>
      <c r="F10" s="7"/>
      <c r="G10" s="1"/>
    </row>
    <row r="11" spans="3:5" ht="16.5">
      <c r="C11" s="49" t="s">
        <v>304</v>
      </c>
      <c r="D11" s="49"/>
      <c r="E11" s="49"/>
    </row>
  </sheetData>
  <sheetProtection/>
  <mergeCells count="3">
    <mergeCell ref="A2:G2"/>
    <mergeCell ref="A1:G1"/>
    <mergeCell ref="C11:E11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G1"/>
    </sheetView>
  </sheetViews>
  <sheetFormatPr defaultColWidth="9.00390625" defaultRowHeight="16.5"/>
  <cols>
    <col min="4" max="4" width="14.125" style="1" customWidth="1"/>
    <col min="6" max="6" width="11.00390625" style="0" customWidth="1"/>
    <col min="7" max="7" width="12.7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314</v>
      </c>
      <c r="B2" s="46"/>
      <c r="C2" s="46"/>
      <c r="D2" s="46"/>
      <c r="E2" s="46"/>
      <c r="F2" s="46"/>
      <c r="G2" s="46"/>
    </row>
    <row r="3" spans="1:7" ht="16.5">
      <c r="A3" s="2" t="s">
        <v>27</v>
      </c>
      <c r="B3" s="2" t="s">
        <v>28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</row>
    <row r="4" spans="1:7" ht="16.5">
      <c r="A4" s="2">
        <v>1</v>
      </c>
      <c r="B4" s="2">
        <v>1</v>
      </c>
      <c r="C4" s="2"/>
      <c r="E4" s="2"/>
      <c r="F4" s="9"/>
      <c r="G4" s="2" t="e">
        <f aca="true" t="shared" si="0" ref="G4:G9">RANK(F4,F$1:F$65536,1)</f>
        <v>#N/A</v>
      </c>
    </row>
    <row r="5" spans="1:8" ht="16.5">
      <c r="A5" s="2">
        <v>1</v>
      </c>
      <c r="B5" s="2">
        <v>2</v>
      </c>
      <c r="C5" s="2">
        <v>503</v>
      </c>
      <c r="D5" s="15" t="s">
        <v>252</v>
      </c>
      <c r="E5" s="2"/>
      <c r="F5" s="9"/>
      <c r="G5" s="2" t="e">
        <f t="shared" si="0"/>
        <v>#N/A</v>
      </c>
      <c r="H5" t="s">
        <v>254</v>
      </c>
    </row>
    <row r="6" spans="1:8" ht="16.5">
      <c r="A6" s="2">
        <v>1</v>
      </c>
      <c r="B6" s="2">
        <v>3</v>
      </c>
      <c r="C6" s="2">
        <v>505</v>
      </c>
      <c r="D6" s="15" t="s">
        <v>95</v>
      </c>
      <c r="E6" s="2"/>
      <c r="F6" s="9"/>
      <c r="G6" s="2" t="e">
        <f t="shared" si="0"/>
        <v>#N/A</v>
      </c>
      <c r="H6" t="s">
        <v>54</v>
      </c>
    </row>
    <row r="7" spans="1:8" ht="16.5">
      <c r="A7" s="2">
        <v>1</v>
      </c>
      <c r="B7" s="2">
        <v>4</v>
      </c>
      <c r="C7" s="2">
        <v>512</v>
      </c>
      <c r="D7" s="15" t="s">
        <v>253</v>
      </c>
      <c r="E7" s="2"/>
      <c r="F7" s="9"/>
      <c r="G7" s="2" t="e">
        <f t="shared" si="0"/>
        <v>#N/A</v>
      </c>
      <c r="H7" t="s">
        <v>54</v>
      </c>
    </row>
    <row r="8" spans="1:8" ht="16.5">
      <c r="A8" s="2">
        <v>1</v>
      </c>
      <c r="B8" s="2">
        <v>5</v>
      </c>
      <c r="C8" s="2">
        <v>607</v>
      </c>
      <c r="D8" s="15" t="s">
        <v>215</v>
      </c>
      <c r="E8" s="2"/>
      <c r="F8" s="9"/>
      <c r="G8" s="2" t="e">
        <f t="shared" si="0"/>
        <v>#N/A</v>
      </c>
      <c r="H8" t="s">
        <v>55</v>
      </c>
    </row>
    <row r="9" spans="1:7" ht="16.5">
      <c r="A9" s="2">
        <v>1</v>
      </c>
      <c r="B9" s="2">
        <v>6</v>
      </c>
      <c r="C9" s="5"/>
      <c r="D9" s="2"/>
      <c r="E9" s="2"/>
      <c r="F9" s="9"/>
      <c r="G9" s="2" t="e">
        <f t="shared" si="0"/>
        <v>#N/A</v>
      </c>
    </row>
    <row r="10" spans="1:7" ht="16.5">
      <c r="A10" s="1"/>
      <c r="B10" s="1"/>
      <c r="C10" s="1"/>
      <c r="E10" s="1"/>
      <c r="F10" s="7"/>
      <c r="G10" s="1"/>
    </row>
    <row r="11" spans="1:7" ht="16.5">
      <c r="A11" s="4"/>
      <c r="B11" s="4"/>
      <c r="C11" s="49" t="s">
        <v>305</v>
      </c>
      <c r="D11" s="49"/>
      <c r="E11" s="49"/>
      <c r="F11" s="4"/>
      <c r="G11" s="4"/>
    </row>
    <row r="12" spans="1:7" ht="16.5">
      <c r="A12" s="4"/>
      <c r="B12" s="4"/>
      <c r="C12" s="4"/>
      <c r="D12" s="4"/>
      <c r="E12" s="4"/>
      <c r="F12" s="10"/>
      <c r="G12" s="4"/>
    </row>
    <row r="13" spans="1:7" ht="16.5">
      <c r="A13" s="4"/>
      <c r="B13" s="4"/>
      <c r="C13" s="4"/>
      <c r="D13" s="4"/>
      <c r="E13" s="4"/>
      <c r="F13" s="10"/>
      <c r="G13" s="4"/>
    </row>
    <row r="14" spans="1:7" ht="16.5">
      <c r="A14" s="4"/>
      <c r="B14" s="4"/>
      <c r="C14" s="4"/>
      <c r="D14" s="4"/>
      <c r="E14" s="4"/>
      <c r="F14" s="10"/>
      <c r="G14" s="4"/>
    </row>
    <row r="15" spans="1:7" ht="16.5">
      <c r="A15" s="4"/>
      <c r="B15" s="4"/>
      <c r="C15" s="4"/>
      <c r="D15" s="4"/>
      <c r="E15" s="4"/>
      <c r="F15" s="10"/>
      <c r="G15" s="4"/>
    </row>
    <row r="16" spans="1:7" ht="16.5">
      <c r="A16" s="4"/>
      <c r="B16" s="4"/>
      <c r="C16" s="4"/>
      <c r="D16" s="4"/>
      <c r="E16" s="12"/>
      <c r="F16" s="10"/>
      <c r="G16" s="4"/>
    </row>
    <row r="17" spans="1:7" ht="16.5">
      <c r="A17" s="4"/>
      <c r="B17" s="4"/>
      <c r="C17" s="4"/>
      <c r="D17" s="4"/>
      <c r="E17" s="4"/>
      <c r="F17" s="10"/>
      <c r="G17" s="4"/>
    </row>
    <row r="18" spans="5:6" ht="16.5">
      <c r="E18" s="1"/>
      <c r="F18" s="7"/>
    </row>
  </sheetData>
  <sheetProtection/>
  <mergeCells count="3">
    <mergeCell ref="A2:G2"/>
    <mergeCell ref="A1:G1"/>
    <mergeCell ref="C11:E11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4" sqref="C4"/>
    </sheetView>
  </sheetViews>
  <sheetFormatPr defaultColWidth="9.00390625" defaultRowHeight="16.5"/>
  <cols>
    <col min="4" max="4" width="12.00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313</v>
      </c>
      <c r="B2" s="46"/>
      <c r="C2" s="46"/>
      <c r="D2" s="46"/>
      <c r="E2" s="46"/>
      <c r="F2" s="46"/>
      <c r="G2" s="46"/>
    </row>
    <row r="3" spans="1:7" ht="16.5">
      <c r="A3" s="2" t="s">
        <v>0</v>
      </c>
      <c r="B3" s="2" t="s">
        <v>3</v>
      </c>
      <c r="C3" s="2" t="s">
        <v>1</v>
      </c>
      <c r="D3" s="2" t="s">
        <v>2</v>
      </c>
      <c r="E3" s="2" t="s">
        <v>4</v>
      </c>
      <c r="F3" s="2" t="s">
        <v>5</v>
      </c>
      <c r="G3" s="2" t="s">
        <v>24</v>
      </c>
    </row>
    <row r="4" spans="1:7" ht="16.5">
      <c r="A4" s="2">
        <v>1</v>
      </c>
      <c r="B4" s="2">
        <v>1</v>
      </c>
      <c r="C4" s="14"/>
      <c r="D4" s="15"/>
      <c r="E4" s="2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2">
        <v>602</v>
      </c>
      <c r="D5" s="15" t="s">
        <v>255</v>
      </c>
      <c r="E5" s="2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2">
        <v>604</v>
      </c>
      <c r="D6" s="15" t="s">
        <v>256</v>
      </c>
      <c r="E6" s="2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2">
        <v>608</v>
      </c>
      <c r="D7" s="15" t="s">
        <v>245</v>
      </c>
      <c r="E7" s="2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2">
        <v>612</v>
      </c>
      <c r="D8" s="15" t="s">
        <v>257</v>
      </c>
      <c r="E8" s="2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14">
        <v>604</v>
      </c>
      <c r="D9" s="15" t="s">
        <v>90</v>
      </c>
      <c r="E9" s="2"/>
      <c r="F9" s="9"/>
      <c r="G9" s="2" t="e">
        <f t="shared" si="0"/>
        <v>#N/A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G1"/>
    </sheetView>
  </sheetViews>
  <sheetFormatPr defaultColWidth="9.00390625" defaultRowHeight="16.5"/>
  <cols>
    <col min="4" max="4" width="11.50390625" style="0" customWidth="1"/>
    <col min="5" max="5" width="12.875" style="0" customWidth="1"/>
    <col min="6" max="6" width="10.2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312</v>
      </c>
      <c r="B2" s="46"/>
      <c r="C2" s="46"/>
      <c r="D2" s="46"/>
      <c r="E2" s="46"/>
      <c r="F2" s="46"/>
      <c r="G2" s="46"/>
    </row>
    <row r="3" spans="1:7" ht="16.5">
      <c r="A3" s="2" t="s">
        <v>0</v>
      </c>
      <c r="B3" s="2" t="s">
        <v>3</v>
      </c>
      <c r="C3" s="2" t="s">
        <v>1</v>
      </c>
      <c r="D3" s="2" t="s">
        <v>2</v>
      </c>
      <c r="E3" s="2" t="s">
        <v>4</v>
      </c>
      <c r="F3" s="2" t="s">
        <v>5</v>
      </c>
      <c r="G3" s="2" t="s">
        <v>24</v>
      </c>
    </row>
    <row r="4" spans="1:7" ht="16.5">
      <c r="A4" s="2">
        <v>1</v>
      </c>
      <c r="B4" s="2">
        <v>1</v>
      </c>
      <c r="C4" s="2">
        <v>505</v>
      </c>
      <c r="D4" s="15" t="s">
        <v>258</v>
      </c>
      <c r="E4" s="2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2">
        <v>511</v>
      </c>
      <c r="D5" s="15" t="s">
        <v>259</v>
      </c>
      <c r="E5" s="2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2">
        <v>513</v>
      </c>
      <c r="D6" s="15" t="s">
        <v>260</v>
      </c>
      <c r="E6" s="5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14">
        <v>514</v>
      </c>
      <c r="D7" s="42" t="s">
        <v>231</v>
      </c>
      <c r="E7" s="2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2">
        <v>513</v>
      </c>
      <c r="D8" s="15" t="s">
        <v>232</v>
      </c>
      <c r="E8" s="11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15"/>
      <c r="D9" s="2"/>
      <c r="E9" s="2"/>
      <c r="F9" s="9"/>
      <c r="G9" s="2" t="e">
        <f t="shared" si="0"/>
        <v>#N/A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5.875" style="0" customWidth="1"/>
    <col min="2" max="2" width="7.125" style="0" customWidth="1"/>
    <col min="3" max="3" width="8.50390625" style="0" customWidth="1"/>
    <col min="4" max="4" width="12.625" style="1" customWidth="1"/>
    <col min="6" max="6" width="11.00390625" style="0" customWidth="1"/>
    <col min="7" max="7" width="8.7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311</v>
      </c>
      <c r="B2" s="46"/>
      <c r="C2" s="46"/>
      <c r="D2" s="46"/>
      <c r="E2" s="46"/>
      <c r="F2" s="46"/>
      <c r="G2" s="46"/>
    </row>
    <row r="3" spans="1:7" ht="16.5">
      <c r="A3" s="2" t="s">
        <v>41</v>
      </c>
      <c r="B3" s="2" t="s">
        <v>42</v>
      </c>
      <c r="C3" s="2" t="s">
        <v>43</v>
      </c>
      <c r="D3" s="2" t="s">
        <v>44</v>
      </c>
      <c r="E3" s="2" t="s">
        <v>45</v>
      </c>
      <c r="F3" s="2" t="s">
        <v>46</v>
      </c>
      <c r="G3" s="2" t="s">
        <v>47</v>
      </c>
    </row>
    <row r="4" spans="1:7" ht="16.5">
      <c r="A4" s="2">
        <v>1</v>
      </c>
      <c r="B4" s="2">
        <v>1</v>
      </c>
      <c r="C4" s="14"/>
      <c r="D4" s="2"/>
      <c r="E4" s="2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14">
        <v>607</v>
      </c>
      <c r="D5" s="15" t="s">
        <v>261</v>
      </c>
      <c r="E5" s="2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14">
        <v>608</v>
      </c>
      <c r="D6" s="15" t="s">
        <v>216</v>
      </c>
      <c r="E6" s="2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14">
        <v>609</v>
      </c>
      <c r="D7" s="15" t="s">
        <v>86</v>
      </c>
      <c r="E7" s="11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14"/>
      <c r="D8" s="15"/>
      <c r="E8" s="2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2"/>
      <c r="D9" s="2"/>
      <c r="E9" s="5"/>
      <c r="F9" s="9"/>
      <c r="G9" s="2" t="e">
        <f t="shared" si="0"/>
        <v>#N/A</v>
      </c>
    </row>
    <row r="10" spans="1:7" ht="16.5">
      <c r="A10" s="1"/>
      <c r="B10" s="1"/>
      <c r="C10" s="1"/>
      <c r="D10" s="21"/>
      <c r="E10" s="1"/>
      <c r="F10" s="7"/>
      <c r="G10" s="1"/>
    </row>
    <row r="11" spans="1:7" ht="16.5">
      <c r="A11" s="4"/>
      <c r="B11" s="4"/>
      <c r="C11" s="4"/>
      <c r="D11" s="4"/>
      <c r="E11" s="13"/>
      <c r="F11" s="10"/>
      <c r="G11" s="4"/>
    </row>
    <row r="12" spans="1:7" ht="16.5">
      <c r="A12" s="4"/>
      <c r="B12" s="4"/>
      <c r="C12" s="4"/>
      <c r="D12" s="4"/>
      <c r="E12" s="4"/>
      <c r="F12" s="10"/>
      <c r="G12" s="4"/>
    </row>
    <row r="13" spans="1:7" ht="16.5">
      <c r="A13" s="4"/>
      <c r="B13" s="4"/>
      <c r="C13" s="4"/>
      <c r="D13" s="4"/>
      <c r="E13" s="4"/>
      <c r="F13" s="10"/>
      <c r="G13" s="4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D4" sqref="D4"/>
    </sheetView>
  </sheetViews>
  <sheetFormatPr defaultColWidth="9.00390625" defaultRowHeight="16.5"/>
  <cols>
    <col min="4" max="4" width="12.2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310</v>
      </c>
      <c r="B2" s="46"/>
      <c r="C2" s="46"/>
      <c r="D2" s="46"/>
      <c r="E2" s="46"/>
      <c r="F2" s="46"/>
      <c r="G2" s="46"/>
    </row>
    <row r="3" spans="1:7" ht="16.5">
      <c r="A3" s="2" t="s">
        <v>0</v>
      </c>
      <c r="B3" s="2" t="s">
        <v>3</v>
      </c>
      <c r="C3" s="2" t="s">
        <v>1</v>
      </c>
      <c r="D3" s="2" t="s">
        <v>2</v>
      </c>
      <c r="E3" s="2" t="s">
        <v>4</v>
      </c>
      <c r="F3" s="2" t="s">
        <v>5</v>
      </c>
      <c r="G3" s="2" t="s">
        <v>24</v>
      </c>
    </row>
    <row r="4" spans="1:7" ht="16.5">
      <c r="A4" s="2">
        <v>1</v>
      </c>
      <c r="B4" s="2">
        <v>1</v>
      </c>
      <c r="C4" s="14">
        <v>606</v>
      </c>
      <c r="D4" s="15" t="s">
        <v>317</v>
      </c>
      <c r="E4" s="15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14">
        <v>602</v>
      </c>
      <c r="D5" s="15" t="s">
        <v>255</v>
      </c>
      <c r="E5" s="15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14">
        <v>604</v>
      </c>
      <c r="D6" s="15" t="s">
        <v>262</v>
      </c>
      <c r="E6" s="15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14">
        <v>608</v>
      </c>
      <c r="D7" s="15" t="s">
        <v>91</v>
      </c>
      <c r="E7" s="28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14">
        <v>608</v>
      </c>
      <c r="D8" s="15" t="s">
        <v>93</v>
      </c>
      <c r="E8" s="15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2"/>
      <c r="D9" s="20"/>
      <c r="E9" s="20"/>
      <c r="F9" s="9"/>
      <c r="G9" s="2" t="e">
        <f t="shared" si="0"/>
        <v>#N/A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2" sqref="A2:G2"/>
    </sheetView>
  </sheetViews>
  <sheetFormatPr defaultColWidth="9.00390625" defaultRowHeight="16.5"/>
  <cols>
    <col min="3" max="3" width="10.625" style="0" customWidth="1"/>
    <col min="4" max="4" width="14.75390625" style="0" customWidth="1"/>
    <col min="5" max="5" width="11.1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309</v>
      </c>
      <c r="B2" s="46"/>
      <c r="C2" s="46"/>
      <c r="D2" s="46"/>
      <c r="E2" s="46"/>
      <c r="F2" s="46"/>
      <c r="G2" s="46"/>
    </row>
    <row r="3" spans="1:7" ht="16.5">
      <c r="A3" s="2" t="s">
        <v>48</v>
      </c>
      <c r="B3" s="2" t="s">
        <v>49</v>
      </c>
      <c r="C3" s="2" t="s">
        <v>50</v>
      </c>
      <c r="D3" s="2" t="s">
        <v>2</v>
      </c>
      <c r="E3" s="2" t="s">
        <v>51</v>
      </c>
      <c r="F3" s="2" t="s">
        <v>52</v>
      </c>
      <c r="G3" s="2" t="s">
        <v>53</v>
      </c>
    </row>
    <row r="4" spans="1:7" ht="16.5">
      <c r="A4" s="2">
        <v>1</v>
      </c>
      <c r="B4" s="2">
        <v>1</v>
      </c>
      <c r="C4" s="2"/>
      <c r="D4" s="2"/>
      <c r="E4" s="2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2"/>
      <c r="E5" s="2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2">
        <v>511</v>
      </c>
      <c r="D6" s="15" t="s">
        <v>224</v>
      </c>
      <c r="E6" s="2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2">
        <v>512</v>
      </c>
      <c r="D7" s="15" t="s">
        <v>253</v>
      </c>
      <c r="E7" s="2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5"/>
      <c r="D8" s="5"/>
      <c r="E8" s="2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5"/>
      <c r="D9" s="5"/>
      <c r="E9" s="2"/>
      <c r="F9" s="9"/>
      <c r="G9" s="2" t="e">
        <f t="shared" si="0"/>
        <v>#N/A</v>
      </c>
    </row>
    <row r="10" spans="1:7" ht="16.5">
      <c r="A10" s="1"/>
      <c r="B10" s="1"/>
      <c r="C10" s="1"/>
      <c r="D10" s="1"/>
      <c r="E10" s="1"/>
      <c r="F10" s="7"/>
      <c r="G10" s="1"/>
    </row>
    <row r="11" spans="2:5" ht="16.5">
      <c r="B11" s="43"/>
      <c r="C11" s="43"/>
      <c r="D11" s="43"/>
      <c r="E11" s="43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" sqref="A2:G2"/>
    </sheetView>
  </sheetViews>
  <sheetFormatPr defaultColWidth="9.00390625" defaultRowHeight="16.5"/>
  <cols>
    <col min="4" max="4" width="13.1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307</v>
      </c>
      <c r="B2" s="46"/>
      <c r="C2" s="46"/>
      <c r="D2" s="46"/>
      <c r="E2" s="46"/>
      <c r="F2" s="46"/>
      <c r="G2" s="46"/>
    </row>
    <row r="3" spans="1:7" ht="16.5">
      <c r="A3" s="2" t="s">
        <v>0</v>
      </c>
      <c r="B3" s="2" t="s">
        <v>3</v>
      </c>
      <c r="C3" s="2" t="s">
        <v>1</v>
      </c>
      <c r="D3" s="2" t="s">
        <v>2</v>
      </c>
      <c r="E3" s="2" t="s">
        <v>4</v>
      </c>
      <c r="F3" s="2" t="s">
        <v>5</v>
      </c>
      <c r="G3" s="2" t="s">
        <v>24</v>
      </c>
    </row>
    <row r="4" spans="1:7" ht="16.5">
      <c r="A4" s="2">
        <v>1</v>
      </c>
      <c r="B4" s="2">
        <v>1</v>
      </c>
      <c r="C4" s="5"/>
      <c r="D4" s="5"/>
      <c r="E4" s="2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23">
        <v>501</v>
      </c>
      <c r="D5" s="15" t="s">
        <v>99</v>
      </c>
      <c r="E5" s="2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23">
        <v>507</v>
      </c>
      <c r="D6" s="15" t="s">
        <v>100</v>
      </c>
      <c r="E6" s="2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2">
        <v>511</v>
      </c>
      <c r="D7" s="15" t="s">
        <v>259</v>
      </c>
      <c r="E7" s="2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2">
        <v>513</v>
      </c>
      <c r="D8" s="15" t="s">
        <v>260</v>
      </c>
      <c r="E8" s="2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2"/>
      <c r="D9" s="2"/>
      <c r="E9" s="2"/>
      <c r="F9" s="9"/>
      <c r="G9" s="2" t="e">
        <f t="shared" si="0"/>
        <v>#N/A</v>
      </c>
    </row>
    <row r="11" spans="1:7" ht="16.5">
      <c r="A11" s="2">
        <v>1</v>
      </c>
      <c r="B11" s="2">
        <v>1</v>
      </c>
      <c r="C11" s="5"/>
      <c r="D11" s="5"/>
      <c r="E11" s="2"/>
      <c r="F11" s="9"/>
      <c r="G11" s="2" t="e">
        <f aca="true" t="shared" si="1" ref="G11:G16">RANK(F11,F$1:F$65536,1)</f>
        <v>#N/A</v>
      </c>
    </row>
    <row r="12" spans="1:7" ht="16.5">
      <c r="A12" s="2">
        <v>1</v>
      </c>
      <c r="B12" s="2">
        <v>2</v>
      </c>
      <c r="C12" s="23">
        <v>514</v>
      </c>
      <c r="D12" s="15" t="s">
        <v>263</v>
      </c>
      <c r="E12" s="2"/>
      <c r="F12" s="9"/>
      <c r="G12" s="2" t="e">
        <f t="shared" si="1"/>
        <v>#N/A</v>
      </c>
    </row>
    <row r="13" spans="1:7" ht="16.5">
      <c r="A13" s="2">
        <v>1</v>
      </c>
      <c r="B13" s="2">
        <v>3</v>
      </c>
      <c r="C13" s="23">
        <v>501</v>
      </c>
      <c r="D13" s="34" t="s">
        <v>264</v>
      </c>
      <c r="E13" s="2"/>
      <c r="F13" s="9"/>
      <c r="G13" s="2" t="e">
        <f t="shared" si="1"/>
        <v>#N/A</v>
      </c>
    </row>
    <row r="14" spans="1:7" ht="16.5">
      <c r="A14" s="2">
        <v>1</v>
      </c>
      <c r="B14" s="2">
        <v>4</v>
      </c>
      <c r="C14" s="2">
        <v>513</v>
      </c>
      <c r="D14" s="15" t="s">
        <v>265</v>
      </c>
      <c r="E14" s="2"/>
      <c r="F14" s="9"/>
      <c r="G14" s="2" t="e">
        <f t="shared" si="1"/>
        <v>#N/A</v>
      </c>
    </row>
    <row r="15" spans="1:7" ht="16.5">
      <c r="A15" s="2">
        <v>1</v>
      </c>
      <c r="B15" s="2">
        <v>5</v>
      </c>
      <c r="C15" s="2"/>
      <c r="D15" s="2"/>
      <c r="E15" s="2"/>
      <c r="F15" s="9"/>
      <c r="G15" s="2" t="e">
        <f t="shared" si="1"/>
        <v>#N/A</v>
      </c>
    </row>
    <row r="16" spans="1:7" ht="16.5">
      <c r="A16" s="2">
        <v>1</v>
      </c>
      <c r="B16" s="2">
        <v>6</v>
      </c>
      <c r="C16" s="2"/>
      <c r="D16" s="2"/>
      <c r="E16" s="2"/>
      <c r="F16" s="9"/>
      <c r="G16" s="2" t="e">
        <f t="shared" si="1"/>
        <v>#N/A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zoomScalePageLayoutView="0" workbookViewId="0" topLeftCell="A1">
      <selection activeCell="A1" sqref="A1:G1"/>
    </sheetView>
  </sheetViews>
  <sheetFormatPr defaultColWidth="9.00390625" defaultRowHeight="16.5"/>
  <cols>
    <col min="4" max="4" width="14.125" style="1" customWidth="1"/>
    <col min="6" max="6" width="11.00390625" style="0" customWidth="1"/>
    <col min="7" max="7" width="12.7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59</v>
      </c>
      <c r="B2" s="46"/>
      <c r="C2" s="46"/>
      <c r="D2" s="46"/>
      <c r="E2" s="46"/>
      <c r="F2" s="46"/>
      <c r="G2" s="46"/>
    </row>
    <row r="3" spans="1:7" ht="16.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3" t="s">
        <v>24</v>
      </c>
    </row>
    <row r="4" spans="1:7" ht="16.5">
      <c r="A4" s="2">
        <v>1</v>
      </c>
      <c r="B4" s="2">
        <v>1</v>
      </c>
      <c r="C4" s="2">
        <v>503</v>
      </c>
      <c r="D4" s="34" t="s">
        <v>94</v>
      </c>
      <c r="E4" s="2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2">
        <v>505</v>
      </c>
      <c r="D5" s="15" t="s">
        <v>95</v>
      </c>
      <c r="E5" s="2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2">
        <v>511</v>
      </c>
      <c r="D6" s="15" t="s">
        <v>96</v>
      </c>
      <c r="E6" s="2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2">
        <v>512</v>
      </c>
      <c r="D7" s="37" t="s">
        <v>97</v>
      </c>
      <c r="E7" s="2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2">
        <v>512</v>
      </c>
      <c r="D8" s="36" t="s">
        <v>98</v>
      </c>
      <c r="E8" s="2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5"/>
      <c r="D9" s="2"/>
      <c r="E9" s="2"/>
      <c r="F9" s="9"/>
      <c r="G9" s="2" t="e">
        <f t="shared" si="0"/>
        <v>#N/A</v>
      </c>
    </row>
    <row r="10" spans="1:7" ht="16.5">
      <c r="A10" s="1"/>
      <c r="B10" s="1"/>
      <c r="C10" s="1"/>
      <c r="D10" s="21"/>
      <c r="E10" s="1"/>
      <c r="F10" s="7"/>
      <c r="G10" s="1"/>
    </row>
    <row r="11" spans="1:7" ht="16.5">
      <c r="A11" s="4"/>
      <c r="B11" s="4"/>
      <c r="C11" s="4"/>
      <c r="D11" s="4"/>
      <c r="E11" s="4"/>
      <c r="F11" s="10"/>
      <c r="G11" s="4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18" sqref="E18"/>
    </sheetView>
  </sheetViews>
  <sheetFormatPr defaultColWidth="9.00390625" defaultRowHeight="16.5"/>
  <cols>
    <col min="1" max="2" width="5.875" style="0" customWidth="1"/>
    <col min="3" max="3" width="9.25390625" style="19" customWidth="1"/>
    <col min="4" max="4" width="15.50390625" style="1" customWidth="1"/>
    <col min="6" max="6" width="12.50390625" style="0" customWidth="1"/>
    <col min="7" max="7" width="9.37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306</v>
      </c>
      <c r="B2" s="46"/>
      <c r="C2" s="46"/>
      <c r="D2" s="46"/>
      <c r="E2" s="46"/>
      <c r="F2" s="46"/>
      <c r="G2" s="46"/>
    </row>
    <row r="3" spans="1:7" ht="16.5">
      <c r="A3" s="2" t="s">
        <v>0</v>
      </c>
      <c r="B3" s="2" t="s">
        <v>3</v>
      </c>
      <c r="C3" s="18" t="s">
        <v>1</v>
      </c>
      <c r="D3" s="2" t="s">
        <v>2</v>
      </c>
      <c r="E3" s="2" t="s">
        <v>4</v>
      </c>
      <c r="F3" s="2" t="s">
        <v>5</v>
      </c>
      <c r="G3" s="2" t="s">
        <v>24</v>
      </c>
    </row>
    <row r="4" spans="1:8" ht="16.5">
      <c r="A4" s="2">
        <v>1</v>
      </c>
      <c r="B4" s="2">
        <v>1</v>
      </c>
      <c r="C4" s="15">
        <v>607</v>
      </c>
      <c r="D4" s="15" t="s">
        <v>261</v>
      </c>
      <c r="E4" s="2"/>
      <c r="F4" s="9"/>
      <c r="G4" s="2" t="e">
        <f aca="true" t="shared" si="0" ref="G4:G9">RANK(F4,F$1:F$65536,1)</f>
        <v>#N/A</v>
      </c>
      <c r="H4" t="s">
        <v>81</v>
      </c>
    </row>
    <row r="5" spans="1:8" ht="16.5">
      <c r="A5" s="2">
        <v>1</v>
      </c>
      <c r="B5" s="2">
        <v>2</v>
      </c>
      <c r="C5" s="2">
        <v>601</v>
      </c>
      <c r="D5" s="15" t="s">
        <v>218</v>
      </c>
      <c r="E5" s="17"/>
      <c r="F5" s="9"/>
      <c r="G5" s="2" t="e">
        <f t="shared" si="0"/>
        <v>#N/A</v>
      </c>
      <c r="H5" t="s">
        <v>79</v>
      </c>
    </row>
    <row r="6" spans="1:8" ht="16.5">
      <c r="A6" s="2">
        <v>1</v>
      </c>
      <c r="B6" s="2">
        <v>3</v>
      </c>
      <c r="C6" s="15">
        <v>607</v>
      </c>
      <c r="D6" s="15" t="s">
        <v>221</v>
      </c>
      <c r="F6" s="9"/>
      <c r="G6" s="2" t="e">
        <f t="shared" si="0"/>
        <v>#N/A</v>
      </c>
      <c r="H6" t="s">
        <v>79</v>
      </c>
    </row>
    <row r="7" spans="1:8" ht="16.5">
      <c r="A7" s="2">
        <v>1</v>
      </c>
      <c r="B7" s="2">
        <v>4</v>
      </c>
      <c r="C7" s="15">
        <v>609</v>
      </c>
      <c r="D7" s="15" t="s">
        <v>92</v>
      </c>
      <c r="E7" s="24"/>
      <c r="F7" s="9"/>
      <c r="G7" s="2" t="e">
        <f t="shared" si="0"/>
        <v>#N/A</v>
      </c>
      <c r="H7" t="s">
        <v>79</v>
      </c>
    </row>
    <row r="8" spans="1:8" ht="16.5">
      <c r="A8" s="2">
        <v>1</v>
      </c>
      <c r="B8" s="2">
        <v>5</v>
      </c>
      <c r="C8" s="15">
        <v>612</v>
      </c>
      <c r="D8" s="15" t="s">
        <v>257</v>
      </c>
      <c r="E8" s="17"/>
      <c r="F8" s="9"/>
      <c r="G8" s="2" t="e">
        <f t="shared" si="0"/>
        <v>#N/A</v>
      </c>
      <c r="H8" t="s">
        <v>79</v>
      </c>
    </row>
    <row r="9" spans="1:8" ht="16.5">
      <c r="A9" s="2">
        <v>1</v>
      </c>
      <c r="B9" s="2">
        <v>6</v>
      </c>
      <c r="C9" s="15">
        <v>602</v>
      </c>
      <c r="D9" s="15" t="s">
        <v>222</v>
      </c>
      <c r="E9" s="17"/>
      <c r="F9" s="9"/>
      <c r="G9" s="2" t="e">
        <f t="shared" si="0"/>
        <v>#N/A</v>
      </c>
      <c r="H9" t="s">
        <v>79</v>
      </c>
    </row>
    <row r="10" spans="1:7" ht="16.5">
      <c r="A10" s="1"/>
      <c r="B10" s="1"/>
      <c r="E10" s="1"/>
      <c r="F10" s="7"/>
      <c r="G10" s="1"/>
    </row>
    <row r="11" spans="3:5" ht="16.5">
      <c r="C11" s="49" t="s">
        <v>304</v>
      </c>
      <c r="D11" s="49"/>
      <c r="E11" s="49"/>
    </row>
    <row r="12" ht="16.5">
      <c r="E12" s="1"/>
    </row>
  </sheetData>
  <sheetProtection/>
  <mergeCells count="3">
    <mergeCell ref="A1:G1"/>
    <mergeCell ref="A2:G2"/>
    <mergeCell ref="C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3" sqref="C3"/>
    </sheetView>
  </sheetViews>
  <sheetFormatPr defaultColWidth="9.00390625" defaultRowHeight="16.5"/>
  <cols>
    <col min="1" max="2" width="5.875" style="0" customWidth="1"/>
    <col min="3" max="3" width="8.125" style="0" customWidth="1"/>
    <col min="4" max="4" width="13.75390625" style="1" customWidth="1"/>
    <col min="6" max="6" width="13.00390625" style="0" customWidth="1"/>
    <col min="7" max="7" width="11.00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303</v>
      </c>
      <c r="B2" s="46"/>
      <c r="C2" s="46"/>
      <c r="D2" s="46"/>
      <c r="E2" s="46"/>
      <c r="F2" s="46"/>
      <c r="G2" s="46"/>
    </row>
    <row r="3" spans="1:7" ht="16.5">
      <c r="A3" s="2" t="s">
        <v>41</v>
      </c>
      <c r="B3" s="2" t="s">
        <v>42</v>
      </c>
      <c r="C3" s="2" t="s">
        <v>43</v>
      </c>
      <c r="D3" s="2" t="s">
        <v>44</v>
      </c>
      <c r="E3" s="2" t="s">
        <v>45</v>
      </c>
      <c r="F3" s="2" t="s">
        <v>46</v>
      </c>
      <c r="G3" s="2" t="s">
        <v>47</v>
      </c>
    </row>
    <row r="4" spans="1:7" ht="16.5">
      <c r="A4" s="2">
        <v>1</v>
      </c>
      <c r="B4" s="2">
        <v>1</v>
      </c>
      <c r="C4" s="15"/>
      <c r="D4" s="20"/>
      <c r="E4" s="15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15">
        <v>503</v>
      </c>
      <c r="D5" s="15" t="s">
        <v>252</v>
      </c>
      <c r="E5" s="20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15">
        <v>511</v>
      </c>
      <c r="D6" s="15" t="s">
        <v>249</v>
      </c>
      <c r="E6" s="20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15">
        <v>511</v>
      </c>
      <c r="D7" s="15" t="s">
        <v>226</v>
      </c>
      <c r="E7" s="20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15"/>
      <c r="D8" s="33"/>
      <c r="E8" s="15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15"/>
      <c r="D9" s="25"/>
      <c r="E9" s="15"/>
      <c r="F9" s="9"/>
      <c r="G9" s="2" t="e">
        <f t="shared" si="0"/>
        <v>#N/A</v>
      </c>
    </row>
    <row r="10" spans="1:7" ht="16.5">
      <c r="A10" s="1"/>
      <c r="B10" s="1"/>
      <c r="C10" s="1"/>
      <c r="E10" s="1"/>
      <c r="F10" s="7"/>
      <c r="G10" s="1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3" sqref="F13"/>
    </sheetView>
  </sheetViews>
  <sheetFormatPr defaultColWidth="9.00390625" defaultRowHeight="16.5"/>
  <cols>
    <col min="1" max="2" width="5.875" style="0" customWidth="1"/>
    <col min="3" max="3" width="8.625" style="0" customWidth="1"/>
    <col min="4" max="4" width="15.125" style="0" customWidth="1"/>
    <col min="5" max="5" width="9.25390625" style="0" customWidth="1"/>
    <col min="6" max="6" width="13.00390625" style="0" customWidth="1"/>
    <col min="7" max="7" width="10.00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302</v>
      </c>
      <c r="B2" s="46"/>
      <c r="C2" s="46"/>
      <c r="D2" s="46"/>
      <c r="E2" s="46"/>
      <c r="F2" s="46"/>
      <c r="G2" s="46"/>
    </row>
    <row r="3" spans="1:7" ht="16.5">
      <c r="A3" s="2" t="s">
        <v>41</v>
      </c>
      <c r="B3" s="2" t="s">
        <v>42</v>
      </c>
      <c r="C3" s="2" t="s">
        <v>43</v>
      </c>
      <c r="D3" s="2" t="s">
        <v>44</v>
      </c>
      <c r="E3" s="2" t="s">
        <v>45</v>
      </c>
      <c r="F3" s="2" t="s">
        <v>46</v>
      </c>
      <c r="G3" s="2" t="s">
        <v>47</v>
      </c>
    </row>
    <row r="4" spans="1:7" ht="16.5">
      <c r="A4" s="2">
        <v>1</v>
      </c>
      <c r="B4" s="2">
        <v>1</v>
      </c>
      <c r="C4" s="15">
        <v>502</v>
      </c>
      <c r="D4" s="15" t="s">
        <v>229</v>
      </c>
      <c r="E4" s="2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15">
        <v>505</v>
      </c>
      <c r="D5" s="15" t="s">
        <v>230</v>
      </c>
      <c r="E5" s="2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15">
        <v>513</v>
      </c>
      <c r="D6" s="15" t="s">
        <v>265</v>
      </c>
      <c r="E6" s="2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15">
        <v>514</v>
      </c>
      <c r="D7" s="34" t="s">
        <v>251</v>
      </c>
      <c r="E7" s="2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15">
        <v>505</v>
      </c>
      <c r="D8" s="15" t="s">
        <v>258</v>
      </c>
      <c r="E8" s="2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15"/>
      <c r="D9" s="20"/>
      <c r="E9" s="2"/>
      <c r="F9" s="9"/>
      <c r="G9" s="2" t="e">
        <f t="shared" si="0"/>
        <v>#N/A</v>
      </c>
    </row>
    <row r="10" spans="1:7" ht="16.5">
      <c r="A10" s="1"/>
      <c r="B10" s="1"/>
      <c r="C10" s="1"/>
      <c r="D10" s="1"/>
      <c r="E10" s="1"/>
      <c r="F10" s="1"/>
      <c r="G10" s="1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G1"/>
    </sheetView>
  </sheetViews>
  <sheetFormatPr defaultColWidth="9.00390625" defaultRowHeight="16.5"/>
  <cols>
    <col min="4" max="4" width="13.75390625" style="0" customWidth="1"/>
    <col min="5" max="5" width="12.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267</v>
      </c>
      <c r="B2" s="46"/>
      <c r="C2" s="46"/>
      <c r="D2" s="46"/>
      <c r="E2" s="46"/>
      <c r="F2" s="46"/>
      <c r="G2" s="46"/>
    </row>
    <row r="3" spans="1:7" ht="16.5">
      <c r="A3" s="2" t="s">
        <v>0</v>
      </c>
      <c r="B3" s="2" t="s">
        <v>3</v>
      </c>
      <c r="C3" s="2" t="s">
        <v>1</v>
      </c>
      <c r="D3" s="2" t="s">
        <v>2</v>
      </c>
      <c r="E3" s="2" t="s">
        <v>4</v>
      </c>
      <c r="F3" s="2" t="s">
        <v>5</v>
      </c>
      <c r="G3" s="2" t="s">
        <v>24</v>
      </c>
    </row>
    <row r="4" spans="1:7" ht="16.5">
      <c r="A4" s="2">
        <v>1</v>
      </c>
      <c r="B4" s="2">
        <v>1</v>
      </c>
      <c r="C4" s="14">
        <v>501</v>
      </c>
      <c r="D4" s="20"/>
      <c r="E4" s="2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14">
        <v>505</v>
      </c>
      <c r="D5" s="15"/>
      <c r="E5" s="2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14">
        <v>511</v>
      </c>
      <c r="D6" s="15"/>
      <c r="E6" s="2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14">
        <v>513</v>
      </c>
      <c r="D7" s="15"/>
      <c r="E7" s="2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14">
        <v>514</v>
      </c>
      <c r="D8" s="20"/>
      <c r="E8" s="2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5"/>
      <c r="D9" s="5"/>
      <c r="E9" s="2"/>
      <c r="F9" s="9"/>
      <c r="G9" s="2" t="e">
        <f t="shared" si="0"/>
        <v>#N/A</v>
      </c>
    </row>
    <row r="11" spans="1:5" ht="16.5">
      <c r="A11" s="27">
        <v>501</v>
      </c>
      <c r="B11" s="42" t="s">
        <v>228</v>
      </c>
      <c r="C11" s="15" t="s">
        <v>268</v>
      </c>
      <c r="D11" s="34" t="s">
        <v>264</v>
      </c>
      <c r="E11" s="15" t="s">
        <v>269</v>
      </c>
    </row>
    <row r="12" spans="1:5" ht="16.5">
      <c r="A12" s="27">
        <v>505</v>
      </c>
      <c r="B12" s="15" t="s">
        <v>270</v>
      </c>
      <c r="C12" s="15" t="s">
        <v>271</v>
      </c>
      <c r="D12" s="15" t="s">
        <v>272</v>
      </c>
      <c r="E12" s="15" t="s">
        <v>273</v>
      </c>
    </row>
    <row r="13" spans="1:5" ht="16.5">
      <c r="A13" s="27">
        <v>511</v>
      </c>
      <c r="B13" s="15" t="s">
        <v>274</v>
      </c>
      <c r="C13" s="15" t="s">
        <v>275</v>
      </c>
      <c r="D13" s="15" t="s">
        <v>276</v>
      </c>
      <c r="E13" s="15" t="s">
        <v>277</v>
      </c>
    </row>
    <row r="14" spans="1:5" ht="16.5">
      <c r="A14" s="27">
        <v>513</v>
      </c>
      <c r="B14" s="15" t="s">
        <v>278</v>
      </c>
      <c r="C14" s="15" t="s">
        <v>279</v>
      </c>
      <c r="D14" s="15" t="s">
        <v>280</v>
      </c>
      <c r="E14" s="15" t="s">
        <v>281</v>
      </c>
    </row>
    <row r="15" spans="1:5" ht="16.5">
      <c r="A15" s="27">
        <v>514</v>
      </c>
      <c r="B15" s="42" t="s">
        <v>231</v>
      </c>
      <c r="C15" s="34" t="s">
        <v>251</v>
      </c>
      <c r="D15" s="15" t="s">
        <v>282</v>
      </c>
      <c r="E15" s="15" t="s">
        <v>283</v>
      </c>
    </row>
    <row r="17" spans="1:5" ht="16.5">
      <c r="A17" s="27"/>
      <c r="B17" s="50" t="s">
        <v>266</v>
      </c>
      <c r="C17" s="50"/>
      <c r="D17" s="50"/>
      <c r="E17" s="50"/>
    </row>
    <row r="18" spans="1:5" ht="16.5">
      <c r="A18" s="27"/>
      <c r="B18" s="27"/>
      <c r="C18" s="27"/>
      <c r="D18" s="27"/>
      <c r="E18" s="27"/>
    </row>
  </sheetData>
  <sheetProtection/>
  <mergeCells count="3">
    <mergeCell ref="A1:G1"/>
    <mergeCell ref="A2:G2"/>
    <mergeCell ref="B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18" sqref="G18"/>
    </sheetView>
  </sheetViews>
  <sheetFormatPr defaultColWidth="9.00390625" defaultRowHeight="16.5"/>
  <cols>
    <col min="3" max="3" width="8.125" style="0" customWidth="1"/>
    <col min="4" max="4" width="11.875" style="0" customWidth="1"/>
    <col min="6" max="6" width="10.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301</v>
      </c>
      <c r="B2" s="46"/>
      <c r="C2" s="46"/>
      <c r="D2" s="46"/>
      <c r="E2" s="46"/>
      <c r="F2" s="46"/>
      <c r="G2" s="46"/>
    </row>
    <row r="3" spans="1:7" ht="16.5">
      <c r="A3" s="2" t="s">
        <v>0</v>
      </c>
      <c r="B3" s="2" t="s">
        <v>3</v>
      </c>
      <c r="C3" s="2" t="s">
        <v>1</v>
      </c>
      <c r="D3" s="2" t="s">
        <v>2</v>
      </c>
      <c r="E3" s="2" t="s">
        <v>4</v>
      </c>
      <c r="F3" s="2" t="s">
        <v>5</v>
      </c>
      <c r="G3" s="2" t="s">
        <v>24</v>
      </c>
    </row>
    <row r="4" spans="1:7" ht="16.5">
      <c r="A4" s="2">
        <v>1</v>
      </c>
      <c r="B4" s="2">
        <v>1</v>
      </c>
      <c r="C4" s="14">
        <v>601</v>
      </c>
      <c r="D4" s="15"/>
      <c r="E4" s="2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14">
        <v>602</v>
      </c>
      <c r="D5" s="15"/>
      <c r="E5" s="2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14">
        <v>604</v>
      </c>
      <c r="D6" s="15"/>
      <c r="E6" s="2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14">
        <v>607</v>
      </c>
      <c r="D7" s="15"/>
      <c r="E7" s="2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14">
        <v>608</v>
      </c>
      <c r="D8" s="15"/>
      <c r="E8" s="2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14"/>
      <c r="D9" s="15"/>
      <c r="E9" s="2"/>
      <c r="F9" s="9"/>
      <c r="G9" s="2" t="e">
        <f t="shared" si="0"/>
        <v>#N/A</v>
      </c>
    </row>
    <row r="12" spans="1:7" ht="16.5">
      <c r="A12" s="2">
        <v>601</v>
      </c>
      <c r="B12" s="15" t="s">
        <v>319</v>
      </c>
      <c r="C12" s="15" t="s">
        <v>318</v>
      </c>
      <c r="D12" s="15" t="s">
        <v>284</v>
      </c>
      <c r="E12" s="15" t="s">
        <v>285</v>
      </c>
      <c r="F12" s="6"/>
      <c r="G12" s="12"/>
    </row>
    <row r="13" spans="1:7" ht="16.5">
      <c r="A13" s="2">
        <v>602</v>
      </c>
      <c r="B13" s="15" t="s">
        <v>286</v>
      </c>
      <c r="C13" s="15" t="s">
        <v>287</v>
      </c>
      <c r="D13" s="15" t="s">
        <v>288</v>
      </c>
      <c r="E13" s="15" t="s">
        <v>289</v>
      </c>
      <c r="F13" s="6"/>
      <c r="G13" s="12"/>
    </row>
    <row r="14" spans="1:7" ht="16.5">
      <c r="A14" s="2">
        <v>604</v>
      </c>
      <c r="B14" s="15" t="s">
        <v>290</v>
      </c>
      <c r="C14" s="15" t="s">
        <v>291</v>
      </c>
      <c r="D14" s="15" t="s">
        <v>292</v>
      </c>
      <c r="E14" s="15" t="s">
        <v>293</v>
      </c>
      <c r="F14" s="6"/>
      <c r="G14" s="12"/>
    </row>
    <row r="15" spans="1:7" ht="16.5">
      <c r="A15" s="2">
        <v>607</v>
      </c>
      <c r="B15" s="15" t="s">
        <v>294</v>
      </c>
      <c r="C15" s="15" t="s">
        <v>295</v>
      </c>
      <c r="D15" s="15" t="s">
        <v>246</v>
      </c>
      <c r="E15" s="15" t="s">
        <v>296</v>
      </c>
      <c r="F15" s="6"/>
      <c r="G15" s="12"/>
    </row>
    <row r="16" spans="1:6" ht="16.5">
      <c r="A16" s="2">
        <v>608</v>
      </c>
      <c r="B16" s="15" t="s">
        <v>297</v>
      </c>
      <c r="C16" s="33" t="s">
        <v>298</v>
      </c>
      <c r="D16" s="15" t="s">
        <v>299</v>
      </c>
      <c r="E16" s="15" t="s">
        <v>247</v>
      </c>
      <c r="F16" s="6"/>
    </row>
    <row r="17" spans="1:6" ht="16.5">
      <c r="A17" s="44"/>
      <c r="B17" s="4"/>
      <c r="C17" s="4"/>
      <c r="D17" s="4"/>
      <c r="E17" s="4"/>
      <c r="F17" s="6"/>
    </row>
    <row r="18" spans="2:6" ht="16.5">
      <c r="B18" s="51" t="s">
        <v>300</v>
      </c>
      <c r="C18" s="51"/>
      <c r="D18" s="51"/>
      <c r="E18" s="51"/>
      <c r="F18" s="51"/>
    </row>
  </sheetData>
  <sheetProtection/>
  <mergeCells count="3">
    <mergeCell ref="A1:G1"/>
    <mergeCell ref="A2:G2"/>
    <mergeCell ref="B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1"/>
    </sheetView>
  </sheetViews>
  <sheetFormatPr defaultColWidth="9.00390625" defaultRowHeight="16.5"/>
  <cols>
    <col min="4" max="4" width="14.125" style="1" customWidth="1"/>
    <col min="6" max="6" width="11.00390625" style="0" customWidth="1"/>
    <col min="7" max="7" width="12.7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60</v>
      </c>
      <c r="B2" s="46"/>
      <c r="C2" s="46"/>
      <c r="D2" s="46"/>
      <c r="E2" s="46"/>
      <c r="F2" s="46"/>
      <c r="G2" s="46"/>
    </row>
    <row r="3" spans="1:7" ht="16.5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24</v>
      </c>
    </row>
    <row r="4" spans="1:7" ht="16.5">
      <c r="A4" s="2">
        <v>1</v>
      </c>
      <c r="B4" s="2">
        <v>1</v>
      </c>
      <c r="C4" s="2">
        <v>501</v>
      </c>
      <c r="D4" s="15" t="s">
        <v>99</v>
      </c>
      <c r="E4" s="2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2">
        <v>507</v>
      </c>
      <c r="D5" s="15" t="s">
        <v>100</v>
      </c>
      <c r="E5" s="2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2">
        <v>513</v>
      </c>
      <c r="D6" s="15" t="s">
        <v>101</v>
      </c>
      <c r="E6" s="2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16">
        <v>514</v>
      </c>
      <c r="D7" s="15" t="s">
        <v>102</v>
      </c>
      <c r="E7" s="2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2">
        <v>513</v>
      </c>
      <c r="D8" s="15" t="s">
        <v>103</v>
      </c>
      <c r="E8" s="5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2">
        <v>514</v>
      </c>
      <c r="D9" s="15" t="s">
        <v>104</v>
      </c>
      <c r="E9" s="2"/>
      <c r="F9" s="9"/>
      <c r="G9" s="2" t="e">
        <f t="shared" si="0"/>
        <v>#N/A</v>
      </c>
    </row>
    <row r="10" spans="1:7" ht="16.5">
      <c r="A10" s="1"/>
      <c r="B10" s="1"/>
      <c r="C10" s="1"/>
      <c r="D10" s="21"/>
      <c r="E10" s="1"/>
      <c r="F10" s="7"/>
      <c r="G10" s="1"/>
    </row>
    <row r="11" spans="1:7" ht="16.5">
      <c r="A11" s="1"/>
      <c r="B11" s="1"/>
      <c r="C11" s="1"/>
      <c r="E11" s="1"/>
      <c r="F11" s="1"/>
      <c r="G11" s="1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10" sqref="E10"/>
    </sheetView>
  </sheetViews>
  <sheetFormatPr defaultColWidth="9.00390625" defaultRowHeight="16.5"/>
  <cols>
    <col min="3" max="3" width="9.00390625" style="1" customWidth="1"/>
    <col min="4" max="4" width="14.125" style="1" customWidth="1"/>
    <col min="6" max="6" width="11.00390625" style="0" customWidth="1"/>
    <col min="7" max="7" width="12.7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61</v>
      </c>
      <c r="B2" s="46"/>
      <c r="C2" s="46"/>
      <c r="D2" s="46"/>
      <c r="E2" s="46"/>
      <c r="F2" s="46"/>
      <c r="G2" s="46"/>
    </row>
    <row r="3" spans="1:7" ht="16.5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24</v>
      </c>
    </row>
    <row r="4" spans="1:7" ht="16.5">
      <c r="A4" s="2">
        <v>1</v>
      </c>
      <c r="B4" s="2">
        <v>1</v>
      </c>
      <c r="C4" s="2">
        <v>401</v>
      </c>
      <c r="D4" s="38" t="s">
        <v>113</v>
      </c>
      <c r="E4" s="2"/>
      <c r="F4" s="9"/>
      <c r="G4" s="2" t="e">
        <f>RANK(F4,F:F,1)</f>
        <v>#N/A</v>
      </c>
    </row>
    <row r="5" spans="1:7" ht="16.5">
      <c r="A5" s="2">
        <v>1</v>
      </c>
      <c r="B5" s="2">
        <v>2</v>
      </c>
      <c r="C5" s="2">
        <v>402</v>
      </c>
      <c r="D5" s="38" t="s">
        <v>114</v>
      </c>
      <c r="E5" s="2"/>
      <c r="F5" s="9"/>
      <c r="G5" s="2" t="e">
        <f>RANK(F5,F:F,1)</f>
        <v>#N/A</v>
      </c>
    </row>
    <row r="6" spans="1:7" ht="16.5">
      <c r="A6" s="2">
        <v>1</v>
      </c>
      <c r="B6" s="2">
        <v>3</v>
      </c>
      <c r="C6" s="2">
        <v>403</v>
      </c>
      <c r="D6" s="38" t="s">
        <v>115</v>
      </c>
      <c r="E6" s="5"/>
      <c r="F6" s="5"/>
      <c r="G6" s="2" t="e">
        <f>RANK(#REF!,F:F,1)</f>
        <v>#REF!</v>
      </c>
    </row>
    <row r="7" spans="1:7" ht="16.5">
      <c r="A7" s="2">
        <v>1</v>
      </c>
      <c r="B7" s="2">
        <v>4</v>
      </c>
      <c r="C7" s="2">
        <v>405</v>
      </c>
      <c r="D7" s="38" t="s">
        <v>116</v>
      </c>
      <c r="E7" s="2"/>
      <c r="F7" s="9"/>
      <c r="G7" s="2" t="e">
        <f>RANK(F7,F:F,1)</f>
        <v>#N/A</v>
      </c>
    </row>
    <row r="8" spans="1:7" ht="16.5">
      <c r="A8" s="2">
        <v>1</v>
      </c>
      <c r="B8" s="2">
        <v>5</v>
      </c>
      <c r="C8" s="2">
        <v>408</v>
      </c>
      <c r="D8" s="33" t="s">
        <v>77</v>
      </c>
      <c r="E8" s="2"/>
      <c r="F8" s="9"/>
      <c r="G8" s="2" t="e">
        <f>RANK(F8,F:F,1)</f>
        <v>#N/A</v>
      </c>
    </row>
    <row r="9" spans="1:7" ht="16.5">
      <c r="A9" s="2">
        <v>1</v>
      </c>
      <c r="B9" s="2">
        <v>6</v>
      </c>
      <c r="C9" s="2">
        <v>403</v>
      </c>
      <c r="D9" s="45" t="s">
        <v>322</v>
      </c>
      <c r="E9" s="2"/>
      <c r="F9" s="9"/>
      <c r="G9" s="2" t="e">
        <f>RANK(F9,F:F,1)</f>
        <v>#N/A</v>
      </c>
    </row>
    <row r="10" spans="1:7" ht="16.5">
      <c r="A10" s="1"/>
      <c r="B10" s="1"/>
      <c r="D10" s="21"/>
      <c r="E10" s="1"/>
      <c r="F10" s="7"/>
      <c r="G10" s="1"/>
    </row>
    <row r="11" spans="1:7" ht="16.5">
      <c r="A11" s="2">
        <v>2</v>
      </c>
      <c r="B11" s="2">
        <v>1</v>
      </c>
      <c r="C11" s="2">
        <v>409</v>
      </c>
      <c r="D11" s="38" t="s">
        <v>117</v>
      </c>
      <c r="E11" s="17"/>
      <c r="F11" s="9"/>
      <c r="G11" s="2" t="e">
        <f aca="true" t="shared" si="0" ref="G11:G16">RANK(F11,F$1:F$65536,1)</f>
        <v>#N/A</v>
      </c>
    </row>
    <row r="12" spans="1:7" ht="16.5">
      <c r="A12" s="2">
        <v>2</v>
      </c>
      <c r="B12" s="2">
        <v>2</v>
      </c>
      <c r="C12" s="2">
        <v>410</v>
      </c>
      <c r="D12" s="38" t="s">
        <v>118</v>
      </c>
      <c r="E12" s="24"/>
      <c r="F12" s="9"/>
      <c r="G12" s="2" t="e">
        <f t="shared" si="0"/>
        <v>#N/A</v>
      </c>
    </row>
    <row r="13" spans="1:7" ht="16.5">
      <c r="A13" s="2">
        <v>2</v>
      </c>
      <c r="B13" s="2">
        <v>3</v>
      </c>
      <c r="C13" s="2">
        <v>412</v>
      </c>
      <c r="D13" s="38" t="s">
        <v>119</v>
      </c>
      <c r="E13" s="17"/>
      <c r="F13" s="9"/>
      <c r="G13" s="2" t="e">
        <f t="shared" si="0"/>
        <v>#N/A</v>
      </c>
    </row>
    <row r="14" spans="1:7" ht="16.5">
      <c r="A14" s="2">
        <v>2</v>
      </c>
      <c r="B14" s="2">
        <v>4</v>
      </c>
      <c r="C14" s="2">
        <v>413</v>
      </c>
      <c r="D14" s="38" t="s">
        <v>120</v>
      </c>
      <c r="E14" s="17"/>
      <c r="F14" s="9"/>
      <c r="G14" s="2" t="e">
        <f t="shared" si="0"/>
        <v>#N/A</v>
      </c>
    </row>
    <row r="15" spans="1:7" ht="16.5">
      <c r="A15" s="2">
        <v>2</v>
      </c>
      <c r="B15" s="2">
        <v>5</v>
      </c>
      <c r="C15" s="2">
        <v>415</v>
      </c>
      <c r="D15" s="33" t="s">
        <v>121</v>
      </c>
      <c r="F15" s="9"/>
      <c r="G15" s="2" t="e">
        <f t="shared" si="0"/>
        <v>#N/A</v>
      </c>
    </row>
    <row r="16" spans="1:7" ht="16.5">
      <c r="A16" s="2">
        <v>2</v>
      </c>
      <c r="B16" s="2">
        <v>6</v>
      </c>
      <c r="C16" s="2"/>
      <c r="D16" s="33"/>
      <c r="E16" s="17"/>
      <c r="F16" s="9"/>
      <c r="G16" s="2" t="e">
        <f t="shared" si="0"/>
        <v>#N/A</v>
      </c>
    </row>
    <row r="18" spans="1:7" ht="16.5">
      <c r="A18" s="2">
        <v>3</v>
      </c>
      <c r="B18" s="2">
        <v>1</v>
      </c>
      <c r="C18" s="2">
        <v>401</v>
      </c>
      <c r="D18" s="38" t="s">
        <v>122</v>
      </c>
      <c r="E18" s="17"/>
      <c r="F18" s="9"/>
      <c r="G18" s="2" t="e">
        <f aca="true" t="shared" si="1" ref="G18:G23">RANK(F18,F$1:F$65536,1)</f>
        <v>#N/A</v>
      </c>
    </row>
    <row r="19" spans="1:7" ht="16.5">
      <c r="A19" s="2">
        <v>3</v>
      </c>
      <c r="B19" s="2">
        <v>2</v>
      </c>
      <c r="C19" s="2">
        <v>402</v>
      </c>
      <c r="D19" s="38" t="s">
        <v>123</v>
      </c>
      <c r="E19" s="24"/>
      <c r="F19" s="9"/>
      <c r="G19" s="2" t="e">
        <f t="shared" si="1"/>
        <v>#N/A</v>
      </c>
    </row>
    <row r="20" spans="1:7" ht="16.5">
      <c r="A20" s="2">
        <v>3</v>
      </c>
      <c r="B20" s="2">
        <v>3</v>
      </c>
      <c r="C20" s="2">
        <v>408</v>
      </c>
      <c r="D20" s="15" t="s">
        <v>124</v>
      </c>
      <c r="E20" s="17"/>
      <c r="F20" s="9"/>
      <c r="G20" s="2" t="e">
        <f t="shared" si="1"/>
        <v>#N/A</v>
      </c>
    </row>
    <row r="21" spans="1:7" ht="16.5">
      <c r="A21" s="2">
        <v>2</v>
      </c>
      <c r="B21" s="2">
        <v>4</v>
      </c>
      <c r="C21" s="2">
        <v>409</v>
      </c>
      <c r="D21" s="38" t="s">
        <v>125</v>
      </c>
      <c r="E21" s="17"/>
      <c r="F21" s="9"/>
      <c r="G21" s="2" t="e">
        <f t="shared" si="1"/>
        <v>#N/A</v>
      </c>
    </row>
    <row r="22" spans="1:7" ht="16.5">
      <c r="A22" s="2">
        <v>3</v>
      </c>
      <c r="B22" s="2">
        <v>5</v>
      </c>
      <c r="C22" s="2">
        <v>415</v>
      </c>
      <c r="D22" s="33" t="s">
        <v>126</v>
      </c>
      <c r="F22" s="9"/>
      <c r="G22" s="2" t="e">
        <f t="shared" si="1"/>
        <v>#N/A</v>
      </c>
    </row>
    <row r="23" spans="1:7" ht="16.5">
      <c r="A23" s="2">
        <v>3</v>
      </c>
      <c r="B23" s="2">
        <v>6</v>
      </c>
      <c r="C23" s="2"/>
      <c r="D23" s="33"/>
      <c r="E23" s="17"/>
      <c r="F23" s="9"/>
      <c r="G23" s="2" t="e">
        <f t="shared" si="1"/>
        <v>#N/A</v>
      </c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G1"/>
    </sheetView>
  </sheetViews>
  <sheetFormatPr defaultColWidth="9.00390625" defaultRowHeight="16.5"/>
  <cols>
    <col min="4" max="4" width="14.125" style="1" customWidth="1"/>
    <col min="6" max="6" width="11.00390625" style="0" customWidth="1"/>
    <col min="7" max="7" width="12.7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62</v>
      </c>
      <c r="B2" s="46"/>
      <c r="C2" s="46"/>
      <c r="D2" s="46"/>
      <c r="E2" s="46"/>
      <c r="F2" s="46"/>
      <c r="G2" s="46"/>
    </row>
    <row r="3" spans="1:7" ht="16.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24</v>
      </c>
    </row>
    <row r="4" spans="1:7" ht="16.5">
      <c r="A4" s="2">
        <v>1</v>
      </c>
      <c r="B4" s="2">
        <v>1</v>
      </c>
      <c r="C4" s="2">
        <v>402</v>
      </c>
      <c r="D4" s="38" t="s">
        <v>127</v>
      </c>
      <c r="E4" s="1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2">
        <v>404</v>
      </c>
      <c r="D5" s="38" t="s">
        <v>128</v>
      </c>
      <c r="E5" s="17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2">
        <v>405</v>
      </c>
      <c r="D6" s="38" t="s">
        <v>129</v>
      </c>
      <c r="E6" s="17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2">
        <v>407</v>
      </c>
      <c r="D7" s="38" t="s">
        <v>130</v>
      </c>
      <c r="E7" s="17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2">
        <v>409</v>
      </c>
      <c r="D8" s="38" t="s">
        <v>131</v>
      </c>
      <c r="E8" s="17"/>
      <c r="F8" s="5"/>
      <c r="G8" s="2" t="e">
        <f t="shared" si="0"/>
        <v>#N/A</v>
      </c>
    </row>
    <row r="9" spans="1:7" ht="16.5">
      <c r="A9" s="2">
        <v>1</v>
      </c>
      <c r="B9" s="2">
        <v>6</v>
      </c>
      <c r="C9" s="2">
        <v>410</v>
      </c>
      <c r="D9" s="38" t="s">
        <v>132</v>
      </c>
      <c r="E9" s="17"/>
      <c r="F9" s="9"/>
      <c r="G9" s="2" t="e">
        <f t="shared" si="0"/>
        <v>#N/A</v>
      </c>
    </row>
    <row r="10" spans="1:7" ht="16.5">
      <c r="A10" s="1"/>
      <c r="B10" s="1"/>
      <c r="C10" s="1"/>
      <c r="D10" s="21"/>
      <c r="E10" s="1"/>
      <c r="F10" s="7"/>
      <c r="G10" s="1"/>
    </row>
    <row r="11" spans="1:7" ht="16.5">
      <c r="A11" s="2">
        <v>2</v>
      </c>
      <c r="B11" s="2">
        <v>1</v>
      </c>
      <c r="C11" s="2">
        <v>411</v>
      </c>
      <c r="D11" s="38" t="s">
        <v>133</v>
      </c>
      <c r="E11" s="2"/>
      <c r="F11" s="9"/>
      <c r="G11" s="2" t="e">
        <f aca="true" t="shared" si="1" ref="G11:G23">RANK(F11,F$1:F$65536,1)</f>
        <v>#N/A</v>
      </c>
    </row>
    <row r="12" spans="1:7" ht="16.5">
      <c r="A12" s="2">
        <v>2</v>
      </c>
      <c r="B12" s="2">
        <v>2</v>
      </c>
      <c r="C12" s="15">
        <v>412</v>
      </c>
      <c r="D12" s="38" t="s">
        <v>134</v>
      </c>
      <c r="E12" s="2"/>
      <c r="F12" s="9"/>
      <c r="G12" s="2" t="e">
        <f t="shared" si="1"/>
        <v>#N/A</v>
      </c>
    </row>
    <row r="13" spans="1:7" ht="16.5">
      <c r="A13" s="2">
        <v>2</v>
      </c>
      <c r="B13" s="2">
        <v>3</v>
      </c>
      <c r="C13" s="15">
        <v>413</v>
      </c>
      <c r="D13" s="38" t="s">
        <v>135</v>
      </c>
      <c r="E13" s="2"/>
      <c r="F13" s="9"/>
      <c r="G13" s="2" t="e">
        <f t="shared" si="1"/>
        <v>#N/A</v>
      </c>
    </row>
    <row r="14" spans="1:7" ht="16.5">
      <c r="A14" s="2">
        <v>2</v>
      </c>
      <c r="B14" s="2">
        <v>4</v>
      </c>
      <c r="C14" s="15">
        <v>414</v>
      </c>
      <c r="D14" s="38" t="s">
        <v>136</v>
      </c>
      <c r="E14" s="2"/>
      <c r="F14" s="9"/>
      <c r="G14" s="2" t="e">
        <f t="shared" si="1"/>
        <v>#N/A</v>
      </c>
    </row>
    <row r="15" spans="1:7" ht="16.5">
      <c r="A15" s="2">
        <v>2</v>
      </c>
      <c r="B15" s="2">
        <v>5</v>
      </c>
      <c r="C15" s="2">
        <v>415</v>
      </c>
      <c r="D15" s="39" t="s">
        <v>137</v>
      </c>
      <c r="E15" s="2"/>
      <c r="F15" s="9"/>
      <c r="G15" s="2" t="e">
        <f t="shared" si="1"/>
        <v>#N/A</v>
      </c>
    </row>
    <row r="16" spans="1:7" ht="16.5">
      <c r="A16" s="2">
        <v>2</v>
      </c>
      <c r="B16" s="2">
        <v>6</v>
      </c>
      <c r="C16" s="2">
        <v>402</v>
      </c>
      <c r="D16" s="38" t="s">
        <v>138</v>
      </c>
      <c r="E16" s="2"/>
      <c r="F16" s="9"/>
      <c r="G16" s="2" t="e">
        <f t="shared" si="1"/>
        <v>#N/A</v>
      </c>
    </row>
    <row r="17" spans="1:7" ht="16.5">
      <c r="A17" s="1"/>
      <c r="B17" s="1"/>
      <c r="C17" s="1"/>
      <c r="D17" s="21"/>
      <c r="E17" s="1"/>
      <c r="F17" s="7"/>
      <c r="G17" s="1"/>
    </row>
    <row r="18" spans="1:7" ht="16.5">
      <c r="A18" s="2">
        <v>3</v>
      </c>
      <c r="B18" s="2">
        <v>1</v>
      </c>
      <c r="C18" s="2">
        <v>404</v>
      </c>
      <c r="D18" s="38" t="s">
        <v>139</v>
      </c>
      <c r="E18" s="2"/>
      <c r="F18" s="9"/>
      <c r="G18" s="2" t="e">
        <f t="shared" si="1"/>
        <v>#N/A</v>
      </c>
    </row>
    <row r="19" spans="1:7" ht="16.5">
      <c r="A19" s="2">
        <v>3</v>
      </c>
      <c r="B19" s="2">
        <v>2</v>
      </c>
      <c r="C19" s="2">
        <v>407</v>
      </c>
      <c r="D19" s="38" t="s">
        <v>140</v>
      </c>
      <c r="E19" s="2"/>
      <c r="F19" s="5"/>
      <c r="G19" s="2" t="e">
        <f t="shared" si="1"/>
        <v>#N/A</v>
      </c>
    </row>
    <row r="20" spans="1:7" ht="16.5">
      <c r="A20" s="2">
        <v>3</v>
      </c>
      <c r="B20" s="2">
        <v>3</v>
      </c>
      <c r="C20" s="2">
        <v>409</v>
      </c>
      <c r="D20" s="38" t="s">
        <v>141</v>
      </c>
      <c r="E20" s="2"/>
      <c r="F20" s="9"/>
      <c r="G20" s="2" t="e">
        <f t="shared" si="1"/>
        <v>#N/A</v>
      </c>
    </row>
    <row r="21" spans="1:7" ht="16.5">
      <c r="A21" s="2">
        <v>3</v>
      </c>
      <c r="B21" s="2">
        <v>4</v>
      </c>
      <c r="C21" s="2">
        <v>412</v>
      </c>
      <c r="D21" s="38" t="s">
        <v>142</v>
      </c>
      <c r="E21" s="2"/>
      <c r="F21" s="9"/>
      <c r="G21" s="2" t="e">
        <f t="shared" si="1"/>
        <v>#N/A</v>
      </c>
    </row>
    <row r="22" spans="1:7" ht="16.5">
      <c r="A22" s="2">
        <v>3</v>
      </c>
      <c r="B22" s="2">
        <v>5</v>
      </c>
      <c r="C22" s="2">
        <v>413</v>
      </c>
      <c r="D22" s="38" t="s">
        <v>143</v>
      </c>
      <c r="E22" s="2"/>
      <c r="F22" s="9"/>
      <c r="G22" s="2" t="e">
        <f t="shared" si="1"/>
        <v>#N/A</v>
      </c>
    </row>
    <row r="23" spans="1:7" ht="16.5">
      <c r="A23" s="2">
        <v>3</v>
      </c>
      <c r="B23" s="2">
        <v>6</v>
      </c>
      <c r="C23" s="2"/>
      <c r="D23" s="15"/>
      <c r="E23" s="2"/>
      <c r="F23" s="9"/>
      <c r="G23" s="2" t="e">
        <f t="shared" si="1"/>
        <v>#N/A</v>
      </c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G1"/>
    </sheetView>
  </sheetViews>
  <sheetFormatPr defaultColWidth="9.00390625" defaultRowHeight="16.5"/>
  <cols>
    <col min="4" max="4" width="14.125" style="1" customWidth="1"/>
    <col min="6" max="6" width="11.00390625" style="0" customWidth="1"/>
    <col min="7" max="7" width="12.7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63</v>
      </c>
      <c r="B2" s="46"/>
      <c r="C2" s="46"/>
      <c r="D2" s="46"/>
      <c r="E2" s="46"/>
      <c r="F2" s="46"/>
      <c r="G2" s="46"/>
    </row>
    <row r="3" spans="1:7" ht="16.5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24</v>
      </c>
    </row>
    <row r="4" spans="1:7" ht="16.5">
      <c r="A4" s="2">
        <v>1</v>
      </c>
      <c r="B4" s="2">
        <v>1</v>
      </c>
      <c r="C4" s="2"/>
      <c r="D4" s="15"/>
      <c r="E4" s="2"/>
      <c r="F4" s="9"/>
      <c r="G4" s="2" t="e">
        <f>RANK(F4,F:F,1)</f>
        <v>#N/A</v>
      </c>
    </row>
    <row r="5" spans="1:7" ht="16.5">
      <c r="A5" s="2">
        <v>1</v>
      </c>
      <c r="B5" s="2">
        <v>2</v>
      </c>
      <c r="C5" s="2">
        <v>303</v>
      </c>
      <c r="D5" s="15" t="s">
        <v>105</v>
      </c>
      <c r="E5" s="2"/>
      <c r="G5" s="2" t="e">
        <f>RANK(#REF!,F:F,1)</f>
        <v>#REF!</v>
      </c>
    </row>
    <row r="6" spans="1:7" ht="16.5">
      <c r="A6" s="2">
        <v>1</v>
      </c>
      <c r="B6" s="2">
        <v>3</v>
      </c>
      <c r="C6" s="2">
        <v>304</v>
      </c>
      <c r="D6" s="33" t="s">
        <v>106</v>
      </c>
      <c r="E6" s="2"/>
      <c r="F6" s="9"/>
      <c r="G6" s="2" t="e">
        <f>RANK(F6,F:F,1)</f>
        <v>#N/A</v>
      </c>
    </row>
    <row r="7" spans="1:7" ht="16.5">
      <c r="A7" s="2">
        <v>1</v>
      </c>
      <c r="B7" s="2">
        <v>4</v>
      </c>
      <c r="C7" s="2">
        <v>305</v>
      </c>
      <c r="D7" s="15" t="s">
        <v>107</v>
      </c>
      <c r="E7" s="2"/>
      <c r="F7" s="9"/>
      <c r="G7" s="2" t="e">
        <f>RANK(F7,F:F,1)</f>
        <v>#N/A</v>
      </c>
    </row>
    <row r="8" spans="1:7" ht="16.5">
      <c r="A8" s="2">
        <v>1</v>
      </c>
      <c r="B8" s="2">
        <v>5</v>
      </c>
      <c r="C8" s="2">
        <v>306</v>
      </c>
      <c r="D8" s="15" t="s">
        <v>108</v>
      </c>
      <c r="E8" s="2"/>
      <c r="F8" s="9"/>
      <c r="G8" s="2" t="e">
        <f>RANK(F8,F:F,1)</f>
        <v>#N/A</v>
      </c>
    </row>
    <row r="9" spans="1:7" ht="16.5">
      <c r="A9" s="2">
        <v>1</v>
      </c>
      <c r="B9" s="2">
        <v>6</v>
      </c>
      <c r="C9" s="2"/>
      <c r="D9" s="15"/>
      <c r="E9" s="2"/>
      <c r="F9" s="9"/>
      <c r="G9" s="2" t="e">
        <f>RANK(F9,F:F,1)</f>
        <v>#N/A</v>
      </c>
    </row>
    <row r="10" spans="1:7" ht="16.5">
      <c r="A10" s="1"/>
      <c r="B10" s="1"/>
      <c r="C10" s="1"/>
      <c r="D10" s="21"/>
      <c r="E10" s="1"/>
      <c r="F10" s="7"/>
      <c r="G10" s="1"/>
    </row>
    <row r="11" spans="1:7" ht="16.5">
      <c r="A11" s="2">
        <v>2</v>
      </c>
      <c r="B11" s="2">
        <v>1</v>
      </c>
      <c r="C11" s="2"/>
      <c r="D11" s="2"/>
      <c r="E11" s="2"/>
      <c r="F11" s="9"/>
      <c r="G11" s="2" t="e">
        <f aca="true" t="shared" si="0" ref="G11:G16">RANK(F11,F$1:F$65536,1)</f>
        <v>#N/A</v>
      </c>
    </row>
    <row r="12" spans="1:7" ht="16.5">
      <c r="A12" s="2">
        <v>2</v>
      </c>
      <c r="B12" s="2">
        <v>2</v>
      </c>
      <c r="C12" s="2">
        <v>309</v>
      </c>
      <c r="D12" s="15" t="s">
        <v>109</v>
      </c>
      <c r="E12" s="2"/>
      <c r="F12" s="9"/>
      <c r="G12" s="2" t="e">
        <f t="shared" si="0"/>
        <v>#N/A</v>
      </c>
    </row>
    <row r="13" spans="1:7" ht="16.5">
      <c r="A13" s="2">
        <v>2</v>
      </c>
      <c r="B13" s="2">
        <v>3</v>
      </c>
      <c r="C13" s="2">
        <v>310</v>
      </c>
      <c r="D13" s="15" t="s">
        <v>110</v>
      </c>
      <c r="E13" s="2"/>
      <c r="F13" s="9"/>
      <c r="G13" s="2" t="e">
        <f t="shared" si="0"/>
        <v>#N/A</v>
      </c>
    </row>
    <row r="14" spans="1:7" ht="16.5">
      <c r="A14" s="2">
        <v>2</v>
      </c>
      <c r="B14" s="2">
        <v>4</v>
      </c>
      <c r="C14" s="2">
        <v>311</v>
      </c>
      <c r="D14" s="15" t="s">
        <v>111</v>
      </c>
      <c r="E14" s="2"/>
      <c r="F14" s="9"/>
      <c r="G14" s="2" t="e">
        <f t="shared" si="0"/>
        <v>#N/A</v>
      </c>
    </row>
    <row r="15" spans="1:7" ht="16.5">
      <c r="A15" s="2">
        <v>2</v>
      </c>
      <c r="B15" s="2">
        <v>5</v>
      </c>
      <c r="C15" s="2">
        <v>306</v>
      </c>
      <c r="D15" s="15" t="s">
        <v>112</v>
      </c>
      <c r="E15" s="2"/>
      <c r="F15" s="9"/>
      <c r="G15" s="2" t="e">
        <f t="shared" si="0"/>
        <v>#N/A</v>
      </c>
    </row>
    <row r="16" spans="1:7" ht="16.5">
      <c r="A16" s="2">
        <v>2</v>
      </c>
      <c r="B16" s="2">
        <v>6</v>
      </c>
      <c r="C16" s="2"/>
      <c r="D16" s="15"/>
      <c r="E16" s="2"/>
      <c r="F16" s="9"/>
      <c r="G16" s="2" t="e">
        <f t="shared" si="0"/>
        <v>#N/A</v>
      </c>
    </row>
    <row r="17" spans="3:5" ht="16.5">
      <c r="C17" s="1"/>
      <c r="E17" s="1"/>
    </row>
    <row r="18" spans="1:7" ht="16.5">
      <c r="A18" s="12"/>
      <c r="B18" s="12"/>
      <c r="C18" s="12"/>
      <c r="D18" s="4"/>
      <c r="E18" s="12"/>
      <c r="F18" s="12"/>
      <c r="G18" s="12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6" sqref="C6"/>
    </sheetView>
  </sheetViews>
  <sheetFormatPr defaultColWidth="9.00390625" defaultRowHeight="16.5"/>
  <cols>
    <col min="3" max="3" width="9.00390625" style="1" customWidth="1"/>
    <col min="4" max="4" width="14.125" style="1" customWidth="1"/>
    <col min="6" max="6" width="11.00390625" style="0" customWidth="1"/>
    <col min="7" max="7" width="12.75390625" style="0" customWidth="1"/>
  </cols>
  <sheetData>
    <row r="1" spans="1:7" ht="25.5">
      <c r="A1" s="47" t="s">
        <v>316</v>
      </c>
      <c r="B1" s="47"/>
      <c r="C1" s="47"/>
      <c r="D1" s="47"/>
      <c r="E1" s="47"/>
      <c r="F1" s="47"/>
      <c r="G1" s="47"/>
    </row>
    <row r="2" spans="1:7" ht="21">
      <c r="A2" s="46" t="s">
        <v>64</v>
      </c>
      <c r="B2" s="46"/>
      <c r="C2" s="46"/>
      <c r="D2" s="46"/>
      <c r="E2" s="46"/>
      <c r="F2" s="46"/>
      <c r="G2" s="46"/>
    </row>
    <row r="3" spans="1:7" ht="16.5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24</v>
      </c>
    </row>
    <row r="4" spans="1:7" ht="16.5">
      <c r="A4" s="2">
        <v>1</v>
      </c>
      <c r="B4" s="2">
        <v>1</v>
      </c>
      <c r="C4" s="2">
        <v>301</v>
      </c>
      <c r="D4" s="15" t="s">
        <v>144</v>
      </c>
      <c r="E4" s="2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2">
        <v>302</v>
      </c>
      <c r="D5" s="15" t="s">
        <v>145</v>
      </c>
      <c r="E5" s="2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2"/>
      <c r="E6" s="2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2">
        <v>305</v>
      </c>
      <c r="D7" s="15" t="s">
        <v>147</v>
      </c>
      <c r="E7" s="5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2">
        <v>306</v>
      </c>
      <c r="D8" s="15" t="s">
        <v>148</v>
      </c>
      <c r="E8" s="2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2"/>
      <c r="D9" s="32"/>
      <c r="E9" s="2"/>
      <c r="F9" s="9"/>
      <c r="G9" s="2" t="e">
        <f t="shared" si="0"/>
        <v>#N/A</v>
      </c>
    </row>
    <row r="10" spans="1:7" ht="16.5">
      <c r="A10" s="1"/>
      <c r="B10" s="1"/>
      <c r="D10" s="21"/>
      <c r="E10" s="1"/>
      <c r="F10" s="7"/>
      <c r="G10" s="1"/>
    </row>
    <row r="11" spans="1:7" ht="16.5">
      <c r="A11" s="2">
        <v>2</v>
      </c>
      <c r="B11" s="2">
        <v>1</v>
      </c>
      <c r="C11" s="2">
        <v>309</v>
      </c>
      <c r="D11" s="15" t="s">
        <v>149</v>
      </c>
      <c r="E11" s="2"/>
      <c r="F11" s="9"/>
      <c r="G11" s="2" t="e">
        <f>RANK(F11,F:F,1)</f>
        <v>#N/A</v>
      </c>
    </row>
    <row r="12" spans="1:7" ht="16.5">
      <c r="A12" s="2">
        <v>2</v>
      </c>
      <c r="B12" s="2">
        <v>2</v>
      </c>
      <c r="C12" s="2">
        <v>310</v>
      </c>
      <c r="D12" s="15" t="s">
        <v>150</v>
      </c>
      <c r="E12" s="2"/>
      <c r="F12" s="9"/>
      <c r="G12" s="2" t="e">
        <f>RANK(F12,F:F,1)</f>
        <v>#N/A</v>
      </c>
    </row>
    <row r="13" spans="1:7" ht="16.5">
      <c r="A13" s="2">
        <v>2</v>
      </c>
      <c r="B13" s="2">
        <v>3</v>
      </c>
      <c r="C13" s="2">
        <v>311</v>
      </c>
      <c r="D13" s="15" t="s">
        <v>151</v>
      </c>
      <c r="E13" s="2"/>
      <c r="F13" s="9"/>
      <c r="G13" s="2" t="e">
        <f>RANK(F13,F:F,1)</f>
        <v>#N/A</v>
      </c>
    </row>
    <row r="14" spans="1:7" ht="16.5">
      <c r="A14" s="2">
        <v>2</v>
      </c>
      <c r="B14" s="2">
        <v>4</v>
      </c>
      <c r="C14" s="2">
        <v>301</v>
      </c>
      <c r="D14" s="15" t="s">
        <v>152</v>
      </c>
      <c r="E14" s="2"/>
      <c r="F14" s="9"/>
      <c r="G14" s="2" t="e">
        <f>RANK(F14,F:F,1)</f>
        <v>#N/A</v>
      </c>
    </row>
    <row r="15" spans="1:7" ht="16.5">
      <c r="A15" s="2">
        <v>2</v>
      </c>
      <c r="B15" s="2">
        <v>5</v>
      </c>
      <c r="C15" s="2">
        <v>302</v>
      </c>
      <c r="D15" s="15" t="s">
        <v>153</v>
      </c>
      <c r="E15" s="2"/>
      <c r="F15" s="9"/>
      <c r="G15" s="2" t="e">
        <f>RANK(F15,F:F,1)</f>
        <v>#N/A</v>
      </c>
    </row>
    <row r="16" spans="1:7" ht="16.5">
      <c r="A16" s="2">
        <v>2</v>
      </c>
      <c r="B16" s="2">
        <v>6</v>
      </c>
      <c r="C16" s="2"/>
      <c r="D16" s="15"/>
      <c r="E16" s="5"/>
      <c r="F16" s="5"/>
      <c r="G16" s="2" t="e">
        <f>RANK(#REF!,F:F,1)</f>
        <v>#REF!</v>
      </c>
    </row>
    <row r="17" ht="16.5">
      <c r="D17" s="21"/>
    </row>
    <row r="18" spans="1:7" ht="16.5">
      <c r="A18" s="2">
        <v>3</v>
      </c>
      <c r="B18" s="2">
        <v>1</v>
      </c>
      <c r="C18" s="2">
        <v>305</v>
      </c>
      <c r="D18" s="33" t="s">
        <v>78</v>
      </c>
      <c r="E18" s="5"/>
      <c r="F18" s="5"/>
      <c r="G18" s="2" t="e">
        <f>RANK(#REF!,F:F,1)</f>
        <v>#REF!</v>
      </c>
    </row>
    <row r="19" spans="1:7" ht="16.5">
      <c r="A19" s="2">
        <v>3</v>
      </c>
      <c r="B19" s="2">
        <v>2</v>
      </c>
      <c r="C19" s="2">
        <v>306</v>
      </c>
      <c r="D19" s="15" t="s">
        <v>154</v>
      </c>
      <c r="E19" s="5"/>
      <c r="F19" s="9"/>
      <c r="G19" s="2" t="e">
        <f>RANK(F19,F:F,1)</f>
        <v>#N/A</v>
      </c>
    </row>
    <row r="20" spans="1:7" ht="16.5">
      <c r="A20" s="2">
        <v>3</v>
      </c>
      <c r="B20" s="2">
        <v>3</v>
      </c>
      <c r="C20" s="2">
        <v>309</v>
      </c>
      <c r="D20" s="15" t="s">
        <v>155</v>
      </c>
      <c r="E20" s="5"/>
      <c r="F20" s="9"/>
      <c r="G20" s="2" t="e">
        <f>RANK(F20,F:F,1)</f>
        <v>#N/A</v>
      </c>
    </row>
    <row r="21" spans="1:7" ht="16.5">
      <c r="A21" s="2">
        <v>3</v>
      </c>
      <c r="B21" s="2">
        <v>4</v>
      </c>
      <c r="C21" s="2">
        <v>310</v>
      </c>
      <c r="D21" s="15" t="s">
        <v>156</v>
      </c>
      <c r="E21" s="2"/>
      <c r="F21" s="9"/>
      <c r="G21" s="2" t="e">
        <f>RANK(F21,F:F,1)</f>
        <v>#N/A</v>
      </c>
    </row>
    <row r="22" spans="1:7" ht="16.5">
      <c r="A22" s="2">
        <v>3</v>
      </c>
      <c r="B22" s="2">
        <v>5</v>
      </c>
      <c r="C22" s="2">
        <v>311</v>
      </c>
      <c r="D22" s="15" t="s">
        <v>157</v>
      </c>
      <c r="E22" s="2"/>
      <c r="F22" s="9"/>
      <c r="G22" s="2" t="e">
        <f>RANK(F22,F:F,1)</f>
        <v>#N/A</v>
      </c>
    </row>
    <row r="23" spans="1:7" ht="16.5">
      <c r="A23" s="2">
        <v>3</v>
      </c>
      <c r="B23" s="2">
        <v>6</v>
      </c>
      <c r="C23" s="2"/>
      <c r="D23" s="15"/>
      <c r="E23" s="5"/>
      <c r="F23" s="5"/>
      <c r="G23" s="2" t="e">
        <f>RANK(F23,F:F,1)</f>
        <v>#N/A</v>
      </c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4" sqref="D4"/>
    </sheetView>
  </sheetViews>
  <sheetFormatPr defaultColWidth="9.00390625" defaultRowHeight="16.5"/>
  <cols>
    <col min="4" max="4" width="14.125" style="1" customWidth="1"/>
    <col min="6" max="6" width="11.00390625" style="0" customWidth="1"/>
    <col min="7" max="7" width="12.75390625" style="0" customWidth="1"/>
  </cols>
  <sheetData>
    <row r="1" spans="1:7" ht="25.5">
      <c r="A1" s="47" t="s">
        <v>308</v>
      </c>
      <c r="B1" s="47"/>
      <c r="C1" s="47"/>
      <c r="D1" s="47"/>
      <c r="E1" s="47"/>
      <c r="F1" s="47"/>
      <c r="G1" s="47"/>
    </row>
    <row r="2" spans="1:7" ht="21">
      <c r="A2" s="46" t="s">
        <v>65</v>
      </c>
      <c r="B2" s="46"/>
      <c r="C2" s="46"/>
      <c r="D2" s="46"/>
      <c r="E2" s="46"/>
      <c r="F2" s="46"/>
      <c r="G2" s="46"/>
    </row>
    <row r="3" spans="1:7" ht="16.5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24</v>
      </c>
    </row>
    <row r="4" spans="1:7" ht="16.5">
      <c r="A4" s="2">
        <v>1</v>
      </c>
      <c r="B4" s="2">
        <v>1</v>
      </c>
      <c r="C4" s="2">
        <v>201</v>
      </c>
      <c r="D4" s="45" t="s">
        <v>323</v>
      </c>
      <c r="E4" s="2"/>
      <c r="F4" s="9"/>
      <c r="G4" s="2" t="e">
        <f aca="true" t="shared" si="0" ref="G4:G9">RANK(F4,F$1:F$65536,1)</f>
        <v>#N/A</v>
      </c>
    </row>
    <row r="5" spans="1:7" ht="16.5">
      <c r="A5" s="2">
        <v>1</v>
      </c>
      <c r="B5" s="2">
        <v>2</v>
      </c>
      <c r="C5" s="2">
        <v>204</v>
      </c>
      <c r="D5" s="15" t="s">
        <v>158</v>
      </c>
      <c r="E5" s="2"/>
      <c r="F5" s="9"/>
      <c r="G5" s="2" t="e">
        <f t="shared" si="0"/>
        <v>#N/A</v>
      </c>
    </row>
    <row r="6" spans="1:7" ht="16.5">
      <c r="A6" s="2">
        <v>1</v>
      </c>
      <c r="B6" s="2">
        <v>3</v>
      </c>
      <c r="C6" s="2">
        <v>205</v>
      </c>
      <c r="D6" s="33" t="s">
        <v>159</v>
      </c>
      <c r="E6" s="2"/>
      <c r="F6" s="9"/>
      <c r="G6" s="2" t="e">
        <f t="shared" si="0"/>
        <v>#N/A</v>
      </c>
    </row>
    <row r="7" spans="1:7" ht="16.5">
      <c r="A7" s="2">
        <v>1</v>
      </c>
      <c r="B7" s="2">
        <v>4</v>
      </c>
      <c r="C7" s="2">
        <v>207</v>
      </c>
      <c r="D7" s="15" t="s">
        <v>160</v>
      </c>
      <c r="E7" s="2"/>
      <c r="F7" s="9"/>
      <c r="G7" s="2" t="e">
        <f t="shared" si="0"/>
        <v>#N/A</v>
      </c>
    </row>
    <row r="8" spans="1:7" ht="16.5">
      <c r="A8" s="2">
        <v>1</v>
      </c>
      <c r="B8" s="2">
        <v>5</v>
      </c>
      <c r="C8" s="2">
        <v>208</v>
      </c>
      <c r="D8" s="33" t="s">
        <v>80</v>
      </c>
      <c r="E8" s="2"/>
      <c r="F8" s="9"/>
      <c r="G8" s="2" t="e">
        <f t="shared" si="0"/>
        <v>#N/A</v>
      </c>
    </row>
    <row r="9" spans="1:7" ht="16.5">
      <c r="A9" s="2">
        <v>1</v>
      </c>
      <c r="B9" s="2">
        <v>6</v>
      </c>
      <c r="C9" s="2"/>
      <c r="D9" s="2"/>
      <c r="E9" s="2"/>
      <c r="F9" s="9"/>
      <c r="G9" s="2" t="e">
        <f t="shared" si="0"/>
        <v>#N/A</v>
      </c>
    </row>
    <row r="10" spans="1:7" ht="16.5">
      <c r="A10" s="1"/>
      <c r="B10" s="1"/>
      <c r="C10" s="4"/>
      <c r="D10" s="6"/>
      <c r="E10" s="4"/>
      <c r="F10" s="7"/>
      <c r="G10" s="1"/>
    </row>
    <row r="11" spans="1:7" ht="16.5">
      <c r="A11" s="2">
        <v>2</v>
      </c>
      <c r="B11" s="2">
        <v>1</v>
      </c>
      <c r="C11" s="2"/>
      <c r="D11" s="2"/>
      <c r="E11" s="5"/>
      <c r="F11" s="9"/>
      <c r="G11" s="2" t="e">
        <f aca="true" t="shared" si="1" ref="G11:G16">RANK(F11,F$1:F$65536,1)</f>
        <v>#N/A</v>
      </c>
    </row>
    <row r="12" spans="1:7" ht="16.5">
      <c r="A12" s="2">
        <v>2</v>
      </c>
      <c r="B12" s="2">
        <v>2</v>
      </c>
      <c r="C12" s="2">
        <v>209</v>
      </c>
      <c r="D12" s="15" t="s">
        <v>161</v>
      </c>
      <c r="E12" s="2"/>
      <c r="F12" s="9"/>
      <c r="G12" s="2" t="e">
        <f t="shared" si="1"/>
        <v>#N/A</v>
      </c>
    </row>
    <row r="13" spans="1:7" ht="16.5">
      <c r="A13" s="2">
        <v>2</v>
      </c>
      <c r="B13" s="2">
        <v>3</v>
      </c>
      <c r="C13" s="2">
        <v>212</v>
      </c>
      <c r="D13" s="33" t="s">
        <v>162</v>
      </c>
      <c r="E13" s="5"/>
      <c r="F13" s="9"/>
      <c r="G13" s="2" t="e">
        <f t="shared" si="1"/>
        <v>#N/A</v>
      </c>
    </row>
    <row r="14" spans="1:7" ht="16.5">
      <c r="A14" s="2">
        <v>2</v>
      </c>
      <c r="B14" s="2">
        <v>4</v>
      </c>
      <c r="C14" s="2">
        <v>201</v>
      </c>
      <c r="D14" s="36" t="s">
        <v>163</v>
      </c>
      <c r="E14" s="17"/>
      <c r="F14" s="9"/>
      <c r="G14" s="2" t="e">
        <f t="shared" si="1"/>
        <v>#N/A</v>
      </c>
    </row>
    <row r="15" spans="1:7" ht="16.5">
      <c r="A15" s="2">
        <v>2</v>
      </c>
      <c r="B15" s="2">
        <v>5</v>
      </c>
      <c r="C15" s="2">
        <v>212</v>
      </c>
      <c r="D15" s="39" t="s">
        <v>164</v>
      </c>
      <c r="E15" s="17"/>
      <c r="F15" s="9"/>
      <c r="G15" s="2" t="e">
        <f t="shared" si="1"/>
        <v>#N/A</v>
      </c>
    </row>
    <row r="16" spans="1:7" ht="16.5">
      <c r="A16" s="2">
        <v>2</v>
      </c>
      <c r="B16" s="2">
        <v>6</v>
      </c>
      <c r="C16" s="2"/>
      <c r="D16" s="22"/>
      <c r="E16" s="24"/>
      <c r="F16" s="9"/>
      <c r="G16" s="2" t="e">
        <f t="shared" si="1"/>
        <v>#N/A</v>
      </c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2018-05-18T00:46:32Z</cp:lastPrinted>
  <dcterms:created xsi:type="dcterms:W3CDTF">2005-05-09T07:54:11Z</dcterms:created>
  <dcterms:modified xsi:type="dcterms:W3CDTF">2019-05-09T08:36:08Z</dcterms:modified>
  <cp:category/>
  <cp:version/>
  <cp:contentType/>
  <cp:contentStatus/>
</cp:coreProperties>
</file>